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inance Systems\Expenses Forms\"/>
    </mc:Choice>
  </mc:AlternateContent>
  <xr:revisionPtr revIDLastSave="0" documentId="13_ncr:1_{B8E9186A-DCC9-4D89-8F2C-E0688ABB3675}" xr6:coauthVersionLast="45" xr6:coauthVersionMax="45" xr10:uidLastSave="{00000000-0000-0000-0000-000000000000}"/>
  <bookViews>
    <workbookView xWindow="-108" yWindow="-108" windowWidth="23256" windowHeight="12576" xr2:uid="{1480430E-1CEE-4A4F-B9F2-7DC38B1B5415}"/>
  </bookViews>
  <sheets>
    <sheet name="Advance Form" sheetId="1" r:id="rId1"/>
  </sheets>
  <externalReferences>
    <externalReference r:id="rId2"/>
    <externalReference r:id="rId3"/>
    <externalReference r:id="rId4"/>
    <externalReference r:id="rId5"/>
  </externalReferences>
  <definedNames>
    <definedName name="ChargeTo">[1]Lookups!$A$3:$A$8</definedName>
    <definedName name="ChgToOptions">[1]Lookups!$A$2:$B$8</definedName>
    <definedName name="EnterSelection" localSheetId="0">[2]Lookups!$H$7</definedName>
    <definedName name="EuroCode">[3]Lookups!$D$7</definedName>
    <definedName name="inpChargeToType" localSheetId="0">'Advance Form'!#REF!</definedName>
    <definedName name="inpChargeToType">#REF!</definedName>
    <definedName name="lstChargeTo" localSheetId="0">[2]Lookups!$H$7:$H$12</definedName>
    <definedName name="lstCurrencyCodes">[3]Lookups!$D$7:$D$177</definedName>
    <definedName name="lstCurrencyCodes1">[4]Lookup!$B$3:$D$173</definedName>
    <definedName name="_xlnm.Print_Area" localSheetId="0">'Advance Form'!$B$1:$N$50</definedName>
    <definedName name="tblChargeToOptions" localSheetId="0">[2]Lookups!$H$7:$I$12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3" i="1" l="1"/>
</calcChain>
</file>

<file path=xl/sharedStrings.xml><?xml version="1.0" encoding="utf-8"?>
<sst xmlns="http://schemas.openxmlformats.org/spreadsheetml/2006/main" count="47" uniqueCount="41">
  <si>
    <t>Date:</t>
  </si>
  <si>
    <t>(C) will be fully vouched for on my return on the appropriate staff claim form</t>
  </si>
  <si>
    <t>(B) are not payable by any other agency</t>
  </si>
  <si>
    <t>Name:</t>
  </si>
  <si>
    <t>(A) will be incurred by me on University business</t>
  </si>
  <si>
    <t>Authorisation</t>
  </si>
  <si>
    <t>I certify that the estimated cost detailed above</t>
  </si>
  <si>
    <t>A Full claim using form should be submitted on return to UCD with the supporting documentation.</t>
  </si>
  <si>
    <t>When submitting this form, no receipts, flight details etc. need be submitted.</t>
  </si>
  <si>
    <t>Payable: 75% of estimated cost:</t>
  </si>
  <si>
    <t>€</t>
  </si>
  <si>
    <t>Total Expected Cost:</t>
  </si>
  <si>
    <t>&lt;Specify&gt;</t>
  </si>
  <si>
    <t>Other (Specify):</t>
  </si>
  <si>
    <t>Subsistence:</t>
  </si>
  <si>
    <t>Amount €</t>
  </si>
  <si>
    <t>Conference Allowance 
(no coding required)</t>
  </si>
  <si>
    <t>Research / D Code</t>
  </si>
  <si>
    <t>Expense Code</t>
  </si>
  <si>
    <t>Cost Centre</t>
  </si>
  <si>
    <t>Transport:</t>
  </si>
  <si>
    <t>Breakdown of Charge:</t>
  </si>
  <si>
    <t>Estimated Cost of Trip</t>
  </si>
  <si>
    <t>In cases where an advance is given and the journey is not undertaken, the advance is immediately repayable to the University</t>
  </si>
  <si>
    <r>
      <t xml:space="preserve">On return from a trip for which an advance has been obtained, the staff member must submit a completed claim form to the Finance Office </t>
    </r>
    <r>
      <rPr>
        <b/>
        <u/>
        <sz val="10"/>
        <color theme="1"/>
        <rFont val="Calibri"/>
        <family val="2"/>
        <scheme val="minor"/>
      </rPr>
      <t>within 2 weeks</t>
    </r>
    <r>
      <rPr>
        <b/>
        <sz val="10"/>
        <color theme="1"/>
        <rFont val="Calibri"/>
        <family val="2"/>
        <scheme val="minor"/>
      </rPr>
      <t xml:space="preserve"> of the return date of travel. 
If the advance is not settled, the Finance Committee has authorised that the balance may be recovered as a payroll deduction. </t>
    </r>
  </si>
  <si>
    <r>
      <rPr>
        <b/>
        <sz val="10"/>
        <rFont val="Calibri"/>
        <family val="2"/>
        <scheme val="minor"/>
      </rPr>
      <t xml:space="preserve">Please refer to </t>
    </r>
    <r>
      <rPr>
        <b/>
        <u/>
        <sz val="10"/>
        <color rgb="FF3355FF"/>
        <rFont val="Calibri"/>
        <family val="2"/>
        <scheme val="minor"/>
      </rPr>
      <t>the Finance Office website</t>
    </r>
    <r>
      <rPr>
        <b/>
        <u/>
        <sz val="10"/>
        <color theme="3" tint="0.39997558519241921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for details of mileage and subsistence rates</t>
    </r>
    <r>
      <rPr>
        <b/>
        <sz val="10"/>
        <color theme="10"/>
        <rFont val="Calibri"/>
        <family val="2"/>
        <scheme val="minor"/>
      </rPr>
      <t>.</t>
    </r>
  </si>
  <si>
    <t>This form should be completed where an advance on travel/subsistence expenses is claimed</t>
  </si>
  <si>
    <t>Purpose of trip:</t>
  </si>
  <si>
    <t>Destination:</t>
  </si>
  <si>
    <t>To:</t>
  </si>
  <si>
    <t xml:space="preserve"> From:</t>
  </si>
  <si>
    <t>&lt;&lt;Enter address here&gt;&gt;</t>
  </si>
  <si>
    <t>UCD Address:</t>
  </si>
  <si>
    <t>&lt;&lt;Email address here&gt;&gt;</t>
  </si>
  <si>
    <t>Email:</t>
  </si>
  <si>
    <t>P99999999</t>
  </si>
  <si>
    <t xml:space="preserve">UCD Staff Number: </t>
  </si>
  <si>
    <t>&lt;&lt;Your Name&gt;&gt;</t>
  </si>
  <si>
    <t>Anticipated period of absence:</t>
  </si>
  <si>
    <t>Claim for Advance - Travel Subsistence Expenses</t>
  </si>
  <si>
    <t>This claim will be emailed to expenses@ucd.ie by the authoriser in an Excel format.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</si>
</sst>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&quot;€&quot;#,##0.0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u/>
      <sz val="10"/>
      <color theme="10"/>
      <name val="Calibri"/>
      <family val="2"/>
      <scheme val="minor"/>
    </font>
    <font>
      <b/>
      <u/>
      <sz val="10"/>
      <color rgb="FF3355FF"/>
      <name val="Calibri"/>
      <family val="2"/>
      <scheme val="minor"/>
    </font>
    <font>
      <b/>
      <u/>
      <sz val="10"/>
      <color theme="3" tint="0.39997558519241921"/>
      <name val="Calibri"/>
      <family val="2"/>
      <scheme val="minor"/>
    </font>
    <font>
      <b/>
      <sz val="10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FBD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164" fontId="8" fillId="2" borderId="8" xfId="0" applyNumberFormat="1" applyFont="1" applyFill="1" applyBorder="1" applyAlignment="1" applyProtection="1">
      <alignment horizontal="center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2" fontId="4" fillId="2" borderId="7" xfId="1" applyNumberFormat="1" applyFont="1" applyFill="1" applyBorder="1" applyAlignment="1" applyProtection="1">
      <alignment horizontal="right"/>
      <protection locked="0"/>
    </xf>
    <xf numFmtId="15" fontId="8" fillId="2" borderId="7" xfId="0" applyNumberFormat="1" applyFont="1" applyFill="1" applyBorder="1" applyAlignment="1" applyProtection="1">
      <alignment horizontal="center"/>
      <protection locked="0"/>
    </xf>
    <xf numFmtId="0" fontId="8" fillId="0" borderId="22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8" fillId="0" borderId="24" xfId="0" applyFont="1" applyBorder="1" applyProtection="1">
      <protection locked="0"/>
    </xf>
    <xf numFmtId="165" fontId="8" fillId="0" borderId="20" xfId="0" applyNumberFormat="1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8" fillId="0" borderId="5" xfId="0" applyFont="1" applyBorder="1" applyProtection="1">
      <protection locked="0"/>
    </xf>
    <xf numFmtId="165" fontId="8" fillId="0" borderId="23" xfId="0" applyNumberFormat="1" applyFont="1" applyBorder="1" applyProtection="1">
      <protection locked="0"/>
    </xf>
    <xf numFmtId="0" fontId="4" fillId="0" borderId="17" xfId="1" applyFont="1" applyBorder="1" applyProtection="1"/>
    <xf numFmtId="0" fontId="4" fillId="0" borderId="16" xfId="1" applyFont="1" applyBorder="1" applyProtection="1"/>
    <xf numFmtId="0" fontId="11" fillId="0" borderId="16" xfId="1" applyFont="1" applyBorder="1" applyAlignment="1" applyProtection="1">
      <alignment horizontal="right"/>
    </xf>
    <xf numFmtId="0" fontId="4" fillId="0" borderId="15" xfId="1" applyFont="1" applyBorder="1" applyProtection="1"/>
    <xf numFmtId="0" fontId="4" fillId="0" borderId="0" xfId="1" applyFont="1" applyProtection="1"/>
    <xf numFmtId="0" fontId="4" fillId="0" borderId="6" xfId="1" applyFont="1" applyBorder="1" applyProtection="1"/>
    <xf numFmtId="0" fontId="4" fillId="0" borderId="4" xfId="1" applyFont="1" applyBorder="1" applyProtection="1"/>
    <xf numFmtId="0" fontId="8" fillId="0" borderId="0" xfId="1" applyFont="1" applyProtection="1"/>
    <xf numFmtId="0" fontId="6" fillId="0" borderId="0" xfId="1" applyFont="1" applyAlignment="1" applyProtection="1">
      <alignment horizontal="right"/>
    </xf>
    <xf numFmtId="0" fontId="2" fillId="0" borderId="0" xfId="1" applyProtection="1"/>
    <xf numFmtId="0" fontId="4" fillId="0" borderId="0" xfId="1" applyFont="1" applyAlignment="1" applyProtection="1">
      <alignment horizontal="right"/>
    </xf>
    <xf numFmtId="0" fontId="3" fillId="0" borderId="0" xfId="1" applyFont="1" applyAlignment="1" applyProtection="1">
      <alignment horizontal="right"/>
    </xf>
    <xf numFmtId="0" fontId="3" fillId="0" borderId="0" xfId="1" applyFont="1" applyAlignment="1" applyProtection="1">
      <alignment horizontal="left"/>
    </xf>
    <xf numFmtId="0" fontId="7" fillId="0" borderId="0" xfId="1" applyFont="1" applyProtection="1"/>
    <xf numFmtId="0" fontId="15" fillId="0" borderId="0" xfId="3" applyFont="1" applyBorder="1" applyAlignment="1" applyProtection="1"/>
    <xf numFmtId="0" fontId="14" fillId="0" borderId="0" xfId="3" applyFont="1" applyBorder="1" applyAlignment="1" applyProtection="1"/>
    <xf numFmtId="0" fontId="7" fillId="0" borderId="2" xfId="1" applyFont="1" applyBorder="1" applyProtection="1"/>
    <xf numFmtId="0" fontId="4" fillId="0" borderId="2" xfId="1" applyFont="1" applyBorder="1" applyProtection="1"/>
    <xf numFmtId="0" fontId="11" fillId="0" borderId="0" xfId="1" applyFont="1" applyProtection="1"/>
    <xf numFmtId="0" fontId="11" fillId="0" borderId="0" xfId="1" applyFont="1" applyAlignment="1" applyProtection="1">
      <alignment horizontal="right"/>
    </xf>
    <xf numFmtId="0" fontId="0" fillId="0" borderId="16" xfId="0" applyBorder="1" applyProtection="1"/>
    <xf numFmtId="0" fontId="0" fillId="0" borderId="15" xfId="0" applyBorder="1" applyProtection="1"/>
    <xf numFmtId="43" fontId="8" fillId="4" borderId="19" xfId="2" applyFont="1" applyFill="1" applyBorder="1" applyAlignment="1" applyProtection="1">
      <alignment horizontal="right"/>
    </xf>
    <xf numFmtId="0" fontId="3" fillId="0" borderId="0" xfId="1" applyFont="1" applyAlignment="1" applyProtection="1">
      <alignment horizontal="right" wrapText="1"/>
    </xf>
    <xf numFmtId="43" fontId="10" fillId="3" borderId="0" xfId="2" applyFont="1" applyFill="1" applyBorder="1" applyAlignment="1" applyProtection="1">
      <alignment horizontal="right"/>
    </xf>
    <xf numFmtId="0" fontId="3" fillId="0" borderId="0" xfId="1" applyFont="1" applyProtection="1"/>
    <xf numFmtId="0" fontId="2" fillId="0" borderId="17" xfId="1" applyBorder="1" applyProtection="1"/>
    <xf numFmtId="0" fontId="3" fillId="0" borderId="6" xfId="1" applyFont="1" applyBorder="1" applyProtection="1"/>
    <xf numFmtId="0" fontId="10" fillId="3" borderId="17" xfId="0" applyFont="1" applyFill="1" applyBorder="1" applyAlignment="1" applyProtection="1">
      <alignment horizontal="left"/>
    </xf>
    <xf numFmtId="0" fontId="10" fillId="3" borderId="16" xfId="0" applyFont="1" applyFill="1" applyBorder="1" applyAlignment="1" applyProtection="1">
      <alignment horizontal="left"/>
    </xf>
    <xf numFmtId="0" fontId="5" fillId="0" borderId="16" xfId="0" applyFont="1" applyBorder="1" applyProtection="1"/>
    <xf numFmtId="0" fontId="5" fillId="0" borderId="14" xfId="0" applyFont="1" applyBorder="1" applyProtection="1"/>
    <xf numFmtId="0" fontId="5" fillId="0" borderId="13" xfId="0" applyFont="1" applyBorder="1" applyProtection="1"/>
    <xf numFmtId="0" fontId="5" fillId="0" borderId="12" xfId="0" applyFont="1" applyBorder="1" applyProtection="1"/>
    <xf numFmtId="0" fontId="5" fillId="0" borderId="11" xfId="0" applyFont="1" applyBorder="1" applyProtection="1"/>
    <xf numFmtId="0" fontId="6" fillId="0" borderId="9" xfId="0" applyFont="1" applyBorder="1" applyAlignment="1" applyProtection="1">
      <alignment horizontal="right"/>
    </xf>
    <xf numFmtId="0" fontId="7" fillId="0" borderId="6" xfId="1" applyFont="1" applyBorder="1" applyProtection="1"/>
    <xf numFmtId="0" fontId="7" fillId="0" borderId="4" xfId="1" applyFont="1" applyBorder="1" applyProtection="1"/>
    <xf numFmtId="0" fontId="5" fillId="0" borderId="0" xfId="0" applyFont="1" applyProtection="1"/>
    <xf numFmtId="0" fontId="5" fillId="0" borderId="4" xfId="0" applyFont="1" applyBorder="1" applyProtection="1"/>
    <xf numFmtId="0" fontId="5" fillId="0" borderId="2" xfId="0" applyFont="1" applyBorder="1" applyProtection="1"/>
    <xf numFmtId="0" fontId="5" fillId="0" borderId="1" xfId="0" applyFont="1" applyBorder="1" applyProtection="1"/>
    <xf numFmtId="0" fontId="6" fillId="0" borderId="0" xfId="0" applyFont="1" applyAlignment="1" applyProtection="1">
      <alignment horizontal="right"/>
    </xf>
    <xf numFmtId="14" fontId="5" fillId="0" borderId="4" xfId="0" applyNumberFormat="1" applyFont="1" applyBorder="1" applyAlignment="1" applyProtection="1">
      <alignment horizontal="left"/>
    </xf>
    <xf numFmtId="0" fontId="6" fillId="0" borderId="6" xfId="0" applyFont="1" applyBorder="1" applyProtection="1"/>
    <xf numFmtId="0" fontId="6" fillId="0" borderId="3" xfId="0" applyFont="1" applyBorder="1" applyProtection="1"/>
    <xf numFmtId="0" fontId="4" fillId="0" borderId="1" xfId="1" applyFont="1" applyBorder="1" applyProtection="1"/>
    <xf numFmtId="0" fontId="4" fillId="0" borderId="3" xfId="1" applyFont="1" applyBorder="1" applyProtection="1"/>
    <xf numFmtId="0" fontId="0" fillId="2" borderId="7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right"/>
    </xf>
    <xf numFmtId="0" fontId="20" fillId="0" borderId="16" xfId="1" applyFont="1" applyBorder="1" applyAlignment="1" applyProtection="1">
      <alignment horizontal="center"/>
    </xf>
    <xf numFmtId="0" fontId="20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left" vertical="center" wrapText="1"/>
    </xf>
    <xf numFmtId="0" fontId="9" fillId="2" borderId="30" xfId="0" applyFont="1" applyFill="1" applyBorder="1" applyAlignment="1" applyProtection="1">
      <alignment horizontal="center"/>
    </xf>
    <xf numFmtId="0" fontId="9" fillId="2" borderId="29" xfId="0" applyFont="1" applyFill="1" applyBorder="1" applyAlignment="1" applyProtection="1">
      <alignment horizontal="center"/>
    </xf>
    <xf numFmtId="0" fontId="0" fillId="0" borderId="28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19" fillId="0" borderId="0" xfId="1" applyFont="1" applyAlignment="1" applyProtection="1">
      <alignment horizontal="right"/>
    </xf>
    <xf numFmtId="0" fontId="8" fillId="2" borderId="7" xfId="1" applyFont="1" applyFill="1" applyBorder="1" applyAlignment="1" applyProtection="1">
      <alignment horizontal="center"/>
      <protection locked="0"/>
    </xf>
    <xf numFmtId="0" fontId="4" fillId="2" borderId="7" xfId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wrapText="1"/>
    </xf>
    <xf numFmtId="0" fontId="5" fillId="2" borderId="7" xfId="0" applyFont="1" applyFill="1" applyBorder="1" applyAlignment="1" applyProtection="1">
      <alignment horizontal="center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21" fillId="0" borderId="3" xfId="0" applyFont="1" applyBorder="1" applyProtection="1"/>
  </cellXfs>
  <cellStyles count="4">
    <cellStyle name="Comma 2" xfId="2" xr:uid="{A50FDEEA-E943-4AB6-96EE-B845C1CBDA0E}"/>
    <cellStyle name="Hyperlink" xfId="3" builtinId="8"/>
    <cellStyle name="Normal" xfId="0" builtinId="0"/>
    <cellStyle name="Normal 2" xfId="1" xr:uid="{3512651F-8FA8-43DD-8C09-8FB293052912}"/>
  </cellStyles>
  <dxfs count="3">
    <dxf>
      <fill>
        <patternFill>
          <bgColor rgb="FFD8FBD5"/>
        </patternFill>
      </fill>
      <border>
        <vertical/>
        <horizontal/>
      </border>
    </dxf>
    <dxf>
      <fill>
        <patternFill>
          <bgColor rgb="FFD8FBD5"/>
        </patternFill>
      </fill>
      <border>
        <vertical/>
        <horizontal/>
      </border>
    </dxf>
    <dxf>
      <fill>
        <patternFill>
          <bgColor rgb="FFD8FBD5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209550</xdr:colOff>
      <xdr:row>0</xdr:row>
      <xdr:rowOff>57150</xdr:rowOff>
    </xdr:from>
    <xdr:ext cx="325120" cy="477184"/>
    <xdr:pic>
      <xdr:nvPicPr>
        <xdr:cNvPr id="2" name="Picture 1">
          <a:extLst>
            <a:ext uri="{FF2B5EF4-FFF2-40B4-BE49-F238E27FC236}">
              <a16:creationId xmlns:a16="http://schemas.microsoft.com/office/drawing/2014/main" id="{BF652372-D066-4521-8AAF-E87FC3E9A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230" y="57150"/>
          <a:ext cx="325120" cy="47718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2%20DRAFT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dmin\Downloads\T4%20Vouched%20Expenses%20Other%20Than%20Travel%20Sample%20(3)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xpenses%20form%20-%20DRAFT%202%20Haz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taff%20Expenses%20Claim%20Form%20-%20Final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"/>
      <sheetName val="Lookups"/>
      <sheetName val="Supporting Information"/>
      <sheetName val="Sheet3"/>
    </sheetNames>
    <sheetDataSet>
      <sheetData sheetId="0"/>
      <sheetData sheetId="1">
        <row r="2">
          <cell r="A2" t="str">
            <v>Charge To Options</v>
          </cell>
        </row>
        <row r="3">
          <cell r="A3" t="str">
            <v>Select which type of account to charge to</v>
          </cell>
          <cell r="B3" t="str">
            <v>Select which type of account to charge to from the drop-down list above.</v>
          </cell>
        </row>
        <row r="4">
          <cell r="A4" t="str">
            <v>~ ~ ~ ~ ~</v>
          </cell>
          <cell r="B4" t="str">
            <v>Select which type of account to charge to from the drop-down list above.</v>
          </cell>
        </row>
        <row r="5">
          <cell r="A5" t="str">
            <v>Cost Centre</v>
          </cell>
          <cell r="B5" t="str">
            <v>A Cost Centre Code and an Expense Code starting with 8 should be entered. Do not enter a Project Code.</v>
          </cell>
        </row>
        <row r="6">
          <cell r="A6" t="str">
            <v>D Account</v>
          </cell>
          <cell r="B6" t="str">
            <v>A Cost Centre Code, an Expense Code starting with 9, and a Project Code should be entered.</v>
          </cell>
        </row>
        <row r="7">
          <cell r="A7" t="str">
            <v>Research Grant Number</v>
          </cell>
          <cell r="B7" t="str">
            <v>A Cost Centre Code, an Expense Code starting with 9, and a Project Code should be entered.</v>
          </cell>
        </row>
        <row r="8">
          <cell r="A8" t="str">
            <v>Conference Allowance</v>
          </cell>
          <cell r="B8" t="str">
            <v>Coding is NOT required for Conference Allowance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 New Layout"/>
      <sheetName val="Lookups"/>
    </sheetNames>
    <sheetDataSet>
      <sheetData sheetId="0"/>
      <sheetData sheetId="1">
        <row r="7">
          <cell r="H7" t="str">
            <v>Select which type of account to charge to</v>
          </cell>
          <cell r="I7" t="str">
            <v>Select which type of account to charge to from the drop-down list above.</v>
          </cell>
        </row>
        <row r="8">
          <cell r="H8" t="str">
            <v>~ ~ ~ ~ ~</v>
          </cell>
          <cell r="I8" t="str">
            <v>Select which type of account to charge to from the drop-down list above.</v>
          </cell>
        </row>
        <row r="9">
          <cell r="H9" t="str">
            <v>Cost Centre</v>
          </cell>
          <cell r="I9" t="str">
            <v>A Cost Centre Code and an Expense Code starting with 8 should be entered. Do not enter a Project Code.</v>
          </cell>
        </row>
        <row r="10">
          <cell r="H10" t="str">
            <v>D Account</v>
          </cell>
          <cell r="I10" t="str">
            <v>A Cost Centre Code, an Expense Code starting with 9, and a Project Code should be entered.</v>
          </cell>
        </row>
        <row r="11">
          <cell r="H11" t="str">
            <v>Research Grant Number</v>
          </cell>
          <cell r="I11" t="str">
            <v>A Cost Centre Code, an Expense Code starting with 9, and a Project Code should be entered.</v>
          </cell>
        </row>
        <row r="12">
          <cell r="H12" t="str">
            <v>Conference Allowance</v>
          </cell>
          <cell r="I12" t="str">
            <v>A Cost Centre Code, an Expense Code starting with 9, and a Project Code should be entered.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azel Draft"/>
      <sheetName val="Supporting Information"/>
      <sheetName val="Sample"/>
      <sheetName val="Advance Form"/>
      <sheetName val="T2 Supporting Information"/>
      <sheetName val="Changes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D7" t="str">
            <v>EUR-Euro</v>
          </cell>
        </row>
        <row r="8">
          <cell r="D8" t="str">
            <v>GBP-Pound Sterling</v>
          </cell>
        </row>
        <row r="9">
          <cell r="D9" t="str">
            <v>USD-US Dollar</v>
          </cell>
        </row>
        <row r="10">
          <cell r="D10" t="str">
            <v>~ ~ ~ ~ ~</v>
          </cell>
        </row>
        <row r="11">
          <cell r="D11" t="str">
            <v>AED-UAE Dirham</v>
          </cell>
        </row>
        <row r="12">
          <cell r="D12" t="str">
            <v>AFN-Afghani</v>
          </cell>
        </row>
        <row r="13">
          <cell r="D13" t="str">
            <v>ALL-Lek</v>
          </cell>
        </row>
        <row r="14">
          <cell r="D14" t="str">
            <v>AMD-Armenian Dram</v>
          </cell>
        </row>
        <row r="15">
          <cell r="D15" t="str">
            <v>ANG-Netherlands Antillean Guilder</v>
          </cell>
        </row>
        <row r="16">
          <cell r="D16" t="str">
            <v>ANG-Netherlands Antillean Guilder</v>
          </cell>
        </row>
        <row r="17">
          <cell r="D17" t="str">
            <v>AOA-Kwanza</v>
          </cell>
        </row>
        <row r="18">
          <cell r="D18" t="str">
            <v>ARS-Argentine Peso</v>
          </cell>
        </row>
        <row r="19">
          <cell r="D19" t="str">
            <v>AUD-Australian Dollar</v>
          </cell>
        </row>
        <row r="20">
          <cell r="D20" t="str">
            <v>AWG-Aruban Florin</v>
          </cell>
        </row>
        <row r="21">
          <cell r="D21" t="str">
            <v>AZN-Azerbaijanian Manat</v>
          </cell>
        </row>
        <row r="22">
          <cell r="D22" t="str">
            <v>BAM-Convertible Mark</v>
          </cell>
        </row>
        <row r="23">
          <cell r="D23" t="str">
            <v>BBD-Barbados Dollar</v>
          </cell>
        </row>
        <row r="24">
          <cell r="D24" t="str">
            <v>BDT-Taka</v>
          </cell>
        </row>
        <row r="25">
          <cell r="D25" t="str">
            <v>BGN-Bulgarian Lev</v>
          </cell>
        </row>
        <row r="26">
          <cell r="D26" t="str">
            <v>BHD-Bahraini Dinar</v>
          </cell>
        </row>
        <row r="27">
          <cell r="D27" t="str">
            <v>BIF-Burundi Franc</v>
          </cell>
        </row>
        <row r="28">
          <cell r="D28" t="str">
            <v>BMD-Bermudian Dollar</v>
          </cell>
        </row>
        <row r="29">
          <cell r="D29" t="str">
            <v>BND-Brunei Dollar</v>
          </cell>
        </row>
        <row r="30">
          <cell r="D30" t="str">
            <v>BOB-Boliviano</v>
          </cell>
        </row>
        <row r="31">
          <cell r="D31" t="str">
            <v>BOV-Mvdol</v>
          </cell>
        </row>
        <row r="32">
          <cell r="D32" t="str">
            <v>BRL-Brazilian Real</v>
          </cell>
        </row>
        <row r="33">
          <cell r="D33" t="str">
            <v>BSD-Bahamian Dollar</v>
          </cell>
        </row>
        <row r="34">
          <cell r="D34" t="str">
            <v>BTN-Ngultrum</v>
          </cell>
        </row>
        <row r="35">
          <cell r="D35" t="str">
            <v>BWP-Pula</v>
          </cell>
        </row>
        <row r="36">
          <cell r="D36" t="str">
            <v>BYN-Belarusian Ruble</v>
          </cell>
        </row>
        <row r="37">
          <cell r="D37" t="str">
            <v>BZD-Belize Dollar</v>
          </cell>
        </row>
        <row r="38">
          <cell r="D38" t="str">
            <v>CAD-Canadian Dollar</v>
          </cell>
        </row>
        <row r="39">
          <cell r="D39" t="str">
            <v>CDF-Congolese Franc</v>
          </cell>
        </row>
        <row r="40">
          <cell r="D40" t="str">
            <v>CHE-WIR Euro</v>
          </cell>
        </row>
        <row r="41">
          <cell r="D41" t="str">
            <v>CHF-Swiss Franc</v>
          </cell>
        </row>
        <row r="42">
          <cell r="D42" t="str">
            <v>CHW-WIR Franc</v>
          </cell>
        </row>
        <row r="43">
          <cell r="D43" t="str">
            <v>CLF-Unidad de Fomento</v>
          </cell>
        </row>
        <row r="44">
          <cell r="D44" t="str">
            <v>CLP-Chilean Peso</v>
          </cell>
        </row>
        <row r="45">
          <cell r="D45" t="str">
            <v>CNY-Yuan Renminbi</v>
          </cell>
        </row>
        <row r="46">
          <cell r="D46" t="str">
            <v>COP-Colombian Peso</v>
          </cell>
        </row>
        <row r="47">
          <cell r="D47" t="str">
            <v>COU-Unidad de Valor Real</v>
          </cell>
        </row>
        <row r="48">
          <cell r="D48" t="str">
            <v>CRC-Costa Rican Colon</v>
          </cell>
        </row>
        <row r="49">
          <cell r="D49" t="str">
            <v>CUC-Peso Convertible</v>
          </cell>
        </row>
        <row r="50">
          <cell r="D50" t="str">
            <v>CUP-Cuban Peso</v>
          </cell>
        </row>
        <row r="51">
          <cell r="D51" t="str">
            <v>CVE-Cabo Verde Escudo</v>
          </cell>
        </row>
        <row r="52">
          <cell r="D52" t="str">
            <v>CZK-Czech Koruna</v>
          </cell>
        </row>
        <row r="53">
          <cell r="D53" t="str">
            <v>DJF-Djibouti Franc</v>
          </cell>
        </row>
        <row r="54">
          <cell r="D54" t="str">
            <v>DKK-Danish Krone</v>
          </cell>
        </row>
        <row r="55">
          <cell r="D55" t="str">
            <v>DOP-Dominican Peso</v>
          </cell>
        </row>
        <row r="56">
          <cell r="D56" t="str">
            <v>DZD-Algerian Dinar</v>
          </cell>
        </row>
        <row r="57">
          <cell r="D57" t="str">
            <v>EGP-Egyptian Pound</v>
          </cell>
        </row>
        <row r="58">
          <cell r="D58" t="str">
            <v>ERN-Nakfa</v>
          </cell>
        </row>
        <row r="59">
          <cell r="D59" t="str">
            <v>ETB-Ethiopian Birr</v>
          </cell>
        </row>
        <row r="60">
          <cell r="D60" t="str">
            <v>FJD-Fiji Dollar</v>
          </cell>
        </row>
        <row r="61">
          <cell r="D61" t="str">
            <v>FKP-Falkland Islands Pound</v>
          </cell>
        </row>
        <row r="62">
          <cell r="D62" t="str">
            <v>GEL-Lari</v>
          </cell>
        </row>
        <row r="63">
          <cell r="D63" t="str">
            <v>GHS-Ghana Cedi</v>
          </cell>
        </row>
        <row r="64">
          <cell r="D64" t="str">
            <v>GIP-Gibraltar Pound</v>
          </cell>
        </row>
        <row r="65">
          <cell r="D65" t="str">
            <v>GMD-Dalasi</v>
          </cell>
        </row>
        <row r="66">
          <cell r="D66" t="str">
            <v>GNF-Guinea Franc</v>
          </cell>
        </row>
        <row r="67">
          <cell r="D67" t="str">
            <v>GTQ-Quetzal</v>
          </cell>
        </row>
        <row r="68">
          <cell r="D68" t="str">
            <v>GYD-Guyana Dollar</v>
          </cell>
        </row>
        <row r="69">
          <cell r="D69" t="str">
            <v>HKD-Hong Kong Dollar</v>
          </cell>
        </row>
        <row r="70">
          <cell r="D70" t="str">
            <v>HNL-Lempira</v>
          </cell>
        </row>
        <row r="71">
          <cell r="D71" t="str">
            <v>HRK-Kuna</v>
          </cell>
        </row>
        <row r="72">
          <cell r="D72" t="str">
            <v>HTG-Gourde</v>
          </cell>
        </row>
        <row r="73">
          <cell r="D73" t="str">
            <v>HUF-Forint</v>
          </cell>
        </row>
        <row r="74">
          <cell r="D74" t="str">
            <v>IDR-Rupiah</v>
          </cell>
        </row>
        <row r="75">
          <cell r="D75" t="str">
            <v>ILS-New Israeli Sheqel</v>
          </cell>
        </row>
        <row r="76">
          <cell r="D76" t="str">
            <v>INR-Indian Rupee</v>
          </cell>
        </row>
        <row r="77">
          <cell r="D77" t="str">
            <v>IQD-Iraqi Dinar</v>
          </cell>
        </row>
        <row r="78">
          <cell r="D78" t="str">
            <v>IRR-Iranian Rial</v>
          </cell>
        </row>
        <row r="79">
          <cell r="D79" t="str">
            <v>ISK-Iceland Krona</v>
          </cell>
        </row>
        <row r="80">
          <cell r="D80" t="str">
            <v>JMD-Jamaican Dollar</v>
          </cell>
        </row>
        <row r="81">
          <cell r="D81" t="str">
            <v>JOD-Jordanian Dinar</v>
          </cell>
        </row>
        <row r="82">
          <cell r="D82" t="str">
            <v>JPY-Yen</v>
          </cell>
        </row>
        <row r="83">
          <cell r="D83" t="str">
            <v>KES-Kenyan Shilling</v>
          </cell>
        </row>
        <row r="84">
          <cell r="D84" t="str">
            <v>KGS-Som</v>
          </cell>
        </row>
        <row r="85">
          <cell r="D85" t="str">
            <v>KHR-Riel</v>
          </cell>
        </row>
        <row r="86">
          <cell r="D86" t="str">
            <v>KMF-Comoro Franc</v>
          </cell>
        </row>
        <row r="87">
          <cell r="D87" t="str">
            <v>KPW-North Korean Won</v>
          </cell>
        </row>
        <row r="88">
          <cell r="D88" t="str">
            <v>KRW-Won</v>
          </cell>
        </row>
        <row r="89">
          <cell r="D89" t="str">
            <v>KWD-Kuwaiti Dinar</v>
          </cell>
        </row>
        <row r="90">
          <cell r="D90" t="str">
            <v>KYD-Cayman Islands Dollar</v>
          </cell>
        </row>
        <row r="91">
          <cell r="D91" t="str">
            <v>KZT-Tenge</v>
          </cell>
        </row>
        <row r="92">
          <cell r="D92" t="str">
            <v>LAK-Kip</v>
          </cell>
        </row>
        <row r="93">
          <cell r="D93" t="str">
            <v>LBP-Lebanese Pound</v>
          </cell>
        </row>
        <row r="94">
          <cell r="D94" t="str">
            <v>LKR-Sri Lanka Rupee</v>
          </cell>
        </row>
        <row r="95">
          <cell r="D95" t="str">
            <v>LRD-Liberian Dollar</v>
          </cell>
        </row>
        <row r="96">
          <cell r="D96" t="str">
            <v>LSL-Loti</v>
          </cell>
        </row>
        <row r="97">
          <cell r="D97" t="str">
            <v>LYD-Libyan Dinar</v>
          </cell>
        </row>
        <row r="98">
          <cell r="D98" t="str">
            <v>MAD-Moroccan Dirham</v>
          </cell>
        </row>
        <row r="99">
          <cell r="D99" t="str">
            <v>MDL-Moldovan Leu</v>
          </cell>
        </row>
        <row r="100">
          <cell r="D100" t="str">
            <v>MGA-Malagasy Ariary</v>
          </cell>
        </row>
        <row r="101">
          <cell r="D101" t="str">
            <v>MKD-Denar</v>
          </cell>
        </row>
        <row r="102">
          <cell r="D102" t="str">
            <v>MMK-Kyat</v>
          </cell>
        </row>
        <row r="103">
          <cell r="D103" t="str">
            <v>MNT-Tugrik</v>
          </cell>
        </row>
        <row r="104">
          <cell r="D104" t="str">
            <v>MOP-Pataca</v>
          </cell>
        </row>
        <row r="105">
          <cell r="D105" t="str">
            <v>MRO-Ouguiya</v>
          </cell>
        </row>
        <row r="106">
          <cell r="D106" t="str">
            <v>MUR-Mauritius Rupee</v>
          </cell>
        </row>
        <row r="107">
          <cell r="D107" t="str">
            <v>MVR-Rufiyaa</v>
          </cell>
        </row>
        <row r="108">
          <cell r="D108" t="str">
            <v>MWK-Malawi Kwacha</v>
          </cell>
        </row>
        <row r="109">
          <cell r="D109" t="str">
            <v>MXN-Mexican Peso</v>
          </cell>
        </row>
        <row r="110">
          <cell r="D110" t="str">
            <v>MXV-Mexican Unidad de Inversion (UDI)</v>
          </cell>
        </row>
        <row r="111">
          <cell r="D111" t="str">
            <v>MYR-Malaysian Ringgit</v>
          </cell>
        </row>
        <row r="112">
          <cell r="D112" t="str">
            <v>MZN-Mozambique Metical</v>
          </cell>
        </row>
        <row r="113">
          <cell r="D113" t="str">
            <v>NAD-Namibia Dollar</v>
          </cell>
        </row>
        <row r="114">
          <cell r="D114" t="str">
            <v>NGN-Naira</v>
          </cell>
        </row>
        <row r="115">
          <cell r="D115" t="str">
            <v>NIO-Cordoba Oro</v>
          </cell>
        </row>
        <row r="116">
          <cell r="D116" t="str">
            <v>NOK-Norwegian Krone</v>
          </cell>
        </row>
        <row r="117">
          <cell r="D117" t="str">
            <v>NOK-Norwegian Krone</v>
          </cell>
        </row>
        <row r="118">
          <cell r="D118" t="str">
            <v>NPR-Nepalese Rupee</v>
          </cell>
        </row>
        <row r="119">
          <cell r="D119" t="str">
            <v>NZD-New Zealand Dollar</v>
          </cell>
        </row>
        <row r="120">
          <cell r="D120" t="str">
            <v>OMR-Rial Omani</v>
          </cell>
        </row>
        <row r="121">
          <cell r="D121" t="str">
            <v>PAB-Balboa</v>
          </cell>
        </row>
        <row r="122">
          <cell r="D122" t="str">
            <v>PEN-Sol</v>
          </cell>
        </row>
        <row r="123">
          <cell r="D123" t="str">
            <v>PGK-Kina</v>
          </cell>
        </row>
        <row r="124">
          <cell r="D124" t="str">
            <v>PHP-Philippine Peso</v>
          </cell>
        </row>
        <row r="125">
          <cell r="D125" t="str">
            <v>PKR-Pakistan Rupee</v>
          </cell>
        </row>
        <row r="126">
          <cell r="D126" t="str">
            <v>PLN-Zloty</v>
          </cell>
        </row>
        <row r="127">
          <cell r="D127" t="str">
            <v>PYG-Guarani</v>
          </cell>
        </row>
        <row r="128">
          <cell r="D128" t="str">
            <v>QAR-Qatari Rial</v>
          </cell>
        </row>
        <row r="129">
          <cell r="D129" t="str">
            <v>RON-Romanian Leu</v>
          </cell>
        </row>
        <row r="130">
          <cell r="D130" t="str">
            <v>RSD-Serbian Dinar</v>
          </cell>
        </row>
        <row r="131">
          <cell r="D131" t="str">
            <v>RUB-Russian Ruble</v>
          </cell>
        </row>
        <row r="132">
          <cell r="D132" t="str">
            <v>RWF-Rwanda Franc</v>
          </cell>
        </row>
        <row r="133">
          <cell r="D133" t="str">
            <v>SAR-Saudi Riyal</v>
          </cell>
        </row>
        <row r="134">
          <cell r="D134" t="str">
            <v>SBD-Solomon Islands Dollar</v>
          </cell>
        </row>
        <row r="135">
          <cell r="D135" t="str">
            <v>SCR-Seychelles Rupee</v>
          </cell>
        </row>
        <row r="136">
          <cell r="D136" t="str">
            <v>SDG-Sudanese Pound</v>
          </cell>
        </row>
        <row r="137">
          <cell r="D137" t="str">
            <v>SEK-Swedish Krona</v>
          </cell>
        </row>
        <row r="138">
          <cell r="D138" t="str">
            <v>SGD-Singapore Dollar</v>
          </cell>
        </row>
        <row r="139">
          <cell r="D139" t="str">
            <v>SHP-Saint Helena Pound</v>
          </cell>
        </row>
        <row r="140">
          <cell r="D140" t="str">
            <v>SLL-Leone</v>
          </cell>
        </row>
        <row r="141">
          <cell r="D141" t="str">
            <v>SOS-Somali Shilling</v>
          </cell>
        </row>
        <row r="142">
          <cell r="D142" t="str">
            <v>SRD-Surinam Dollar</v>
          </cell>
        </row>
        <row r="143">
          <cell r="D143" t="str">
            <v>SSP-South Sudanese Pound</v>
          </cell>
        </row>
        <row r="144">
          <cell r="D144" t="str">
            <v>STD-Dobra</v>
          </cell>
        </row>
        <row r="145">
          <cell r="D145" t="str">
            <v>SVC-El Salvador Colon</v>
          </cell>
        </row>
        <row r="146">
          <cell r="D146" t="str">
            <v>SYP-Syrian Pound</v>
          </cell>
        </row>
        <row r="147">
          <cell r="D147" t="str">
            <v>SZL-Lilangeni</v>
          </cell>
        </row>
        <row r="148">
          <cell r="D148" t="str">
            <v>THB-Baht</v>
          </cell>
        </row>
        <row r="149">
          <cell r="D149" t="str">
            <v>TJS-Somoni</v>
          </cell>
        </row>
        <row r="150">
          <cell r="D150" t="str">
            <v>TMT-Turkmenistan New Manat</v>
          </cell>
        </row>
        <row r="151">
          <cell r="D151" t="str">
            <v>TND-Tunisian Dinar</v>
          </cell>
        </row>
        <row r="152">
          <cell r="D152" t="str">
            <v>TOP-Pa’anga</v>
          </cell>
        </row>
        <row r="153">
          <cell r="D153" t="str">
            <v>TRY-Turkish Lira</v>
          </cell>
        </row>
        <row r="154">
          <cell r="D154" t="str">
            <v>TTD-Trinidad and Tobago Dollar</v>
          </cell>
        </row>
        <row r="155">
          <cell r="D155" t="str">
            <v>TWD-New Taiwan Dollar</v>
          </cell>
        </row>
        <row r="156">
          <cell r="D156" t="str">
            <v>TZS-Tanzanian Shilling</v>
          </cell>
        </row>
        <row r="157">
          <cell r="D157" t="str">
            <v>UAH-Hryvnia</v>
          </cell>
        </row>
        <row r="158">
          <cell r="D158" t="str">
            <v>UGX-Uganda Shilling</v>
          </cell>
        </row>
        <row r="159">
          <cell r="D159" t="str">
            <v>UYI-Uruguay Peso en Unidades Indexadas (URUIURUI)</v>
          </cell>
        </row>
        <row r="160">
          <cell r="D160" t="str">
            <v>UYU-Peso Uruguayo</v>
          </cell>
        </row>
        <row r="161">
          <cell r="D161" t="str">
            <v>UZS-Uzbekistan Sum</v>
          </cell>
        </row>
        <row r="162">
          <cell r="D162" t="str">
            <v>VEF-Bolívar</v>
          </cell>
        </row>
        <row r="163">
          <cell r="D163" t="str">
            <v>VND-Dong</v>
          </cell>
        </row>
        <row r="164">
          <cell r="D164" t="str">
            <v>VUV-Vatu</v>
          </cell>
        </row>
        <row r="165">
          <cell r="D165" t="str">
            <v>WST-Tala</v>
          </cell>
        </row>
        <row r="166">
          <cell r="D166" t="str">
            <v>XAF-CFA Franc BEAC</v>
          </cell>
        </row>
        <row r="167">
          <cell r="D167" t="str">
            <v>XCD-East Caribbean Dollar</v>
          </cell>
        </row>
        <row r="168">
          <cell r="D168" t="str">
            <v>XCD-East Caribbean Dollar</v>
          </cell>
        </row>
        <row r="169">
          <cell r="D169" t="str">
            <v>XDR-SDR (Special Drawing Right)</v>
          </cell>
        </row>
        <row r="170">
          <cell r="D170" t="str">
            <v>XOF-CFA Franc BCEAO</v>
          </cell>
        </row>
        <row r="171">
          <cell r="D171" t="str">
            <v>XPF-CFP Franc</v>
          </cell>
        </row>
        <row r="172">
          <cell r="D172" t="str">
            <v>XSU-Sucre</v>
          </cell>
        </row>
        <row r="173">
          <cell r="D173" t="str">
            <v>XUA-ADB Unit of Account</v>
          </cell>
        </row>
        <row r="174">
          <cell r="D174" t="str">
            <v>YER-Yemeni Rial</v>
          </cell>
        </row>
        <row r="175">
          <cell r="D175" t="str">
            <v>ZAR-Rand</v>
          </cell>
        </row>
        <row r="176">
          <cell r="D176" t="str">
            <v>ZMW-Zambian Kwacha</v>
          </cell>
        </row>
        <row r="177">
          <cell r="D177" t="str">
            <v>ZWL-Zimbabwe Dollar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Staff Expenses Claim Form"/>
    </sheetNames>
    <sheetDataSet>
      <sheetData sheetId="0">
        <row r="3">
          <cell r="B3" t="str">
            <v>EUR-Euro</v>
          </cell>
          <cell r="C3" t="str">
            <v>EUR</v>
          </cell>
          <cell r="D3" t="str">
            <v>Euro</v>
          </cell>
        </row>
        <row r="4">
          <cell r="B4" t="str">
            <v>GBP-Pound Sterling</v>
          </cell>
          <cell r="C4" t="str">
            <v>GBP</v>
          </cell>
          <cell r="D4" t="str">
            <v>Pound Sterling</v>
          </cell>
        </row>
        <row r="5">
          <cell r="B5" t="str">
            <v>USD-US Dollar</v>
          </cell>
          <cell r="C5" t="str">
            <v>USD</v>
          </cell>
          <cell r="D5" t="str">
            <v>US Dollar</v>
          </cell>
        </row>
        <row r="6">
          <cell r="B6" t="str">
            <v>~ ~ ~ ~ ~</v>
          </cell>
        </row>
        <row r="7">
          <cell r="B7" t="str">
            <v>AED-UAE Dirham</v>
          </cell>
          <cell r="C7" t="str">
            <v>AED</v>
          </cell>
          <cell r="D7" t="str">
            <v>UAE Dirham</v>
          </cell>
        </row>
        <row r="8">
          <cell r="B8" t="str">
            <v>AFN-Afghani</v>
          </cell>
          <cell r="C8" t="str">
            <v>AFN</v>
          </cell>
          <cell r="D8" t="str">
            <v>Afghani</v>
          </cell>
        </row>
        <row r="9">
          <cell r="B9" t="str">
            <v>ALL-Lek</v>
          </cell>
          <cell r="C9" t="str">
            <v>ALL</v>
          </cell>
          <cell r="D9" t="str">
            <v>Lek</v>
          </cell>
        </row>
        <row r="10">
          <cell r="B10" t="str">
            <v>AMD-Armenian Dram</v>
          </cell>
          <cell r="C10" t="str">
            <v>AMD</v>
          </cell>
          <cell r="D10" t="str">
            <v>Armenian Dram</v>
          </cell>
        </row>
        <row r="11">
          <cell r="B11" t="str">
            <v>ANG-Netherlands Antillean Guilder</v>
          </cell>
          <cell r="C11" t="str">
            <v>ANG</v>
          </cell>
          <cell r="D11" t="str">
            <v>Netherlands Antillean Guilder</v>
          </cell>
        </row>
        <row r="12">
          <cell r="B12" t="str">
            <v>ANG-Netherlands Antillean Guilder</v>
          </cell>
          <cell r="C12" t="str">
            <v>ANG</v>
          </cell>
          <cell r="D12" t="str">
            <v>Netherlands Antillean Guilder</v>
          </cell>
        </row>
        <row r="13">
          <cell r="B13" t="str">
            <v>AOA-Kwanza</v>
          </cell>
          <cell r="C13" t="str">
            <v>AOA</v>
          </cell>
          <cell r="D13" t="str">
            <v>Kwanza</v>
          </cell>
        </row>
        <row r="14">
          <cell r="B14" t="str">
            <v>ARS-Argentine Peso</v>
          </cell>
          <cell r="C14" t="str">
            <v>ARS</v>
          </cell>
          <cell r="D14" t="str">
            <v>Argentine Peso</v>
          </cell>
        </row>
        <row r="15">
          <cell r="B15" t="str">
            <v>AUD-Australian Dollar</v>
          </cell>
          <cell r="C15" t="str">
            <v>AUD</v>
          </cell>
          <cell r="D15" t="str">
            <v>Australian Dollar</v>
          </cell>
        </row>
        <row r="16">
          <cell r="B16" t="str">
            <v>AWG-Aruban Florin</v>
          </cell>
          <cell r="C16" t="str">
            <v>AWG</v>
          </cell>
          <cell r="D16" t="str">
            <v>Aruban Florin</v>
          </cell>
        </row>
        <row r="17">
          <cell r="B17" t="str">
            <v>AZN-Azerbaijanian Manat</v>
          </cell>
          <cell r="C17" t="str">
            <v>AZN</v>
          </cell>
          <cell r="D17" t="str">
            <v>Azerbaijanian Manat</v>
          </cell>
        </row>
        <row r="18">
          <cell r="B18" t="str">
            <v>BAM-Convertible Mark</v>
          </cell>
          <cell r="C18" t="str">
            <v>BAM</v>
          </cell>
          <cell r="D18" t="str">
            <v>Convertible Mark</v>
          </cell>
        </row>
        <row r="19">
          <cell r="B19" t="str">
            <v>BBD-Barbados Dollar</v>
          </cell>
          <cell r="C19" t="str">
            <v>BBD</v>
          </cell>
          <cell r="D19" t="str">
            <v>Barbados Dollar</v>
          </cell>
        </row>
        <row r="20">
          <cell r="B20" t="str">
            <v>BDT-Taka</v>
          </cell>
          <cell r="C20" t="str">
            <v>BDT</v>
          </cell>
          <cell r="D20" t="str">
            <v>Taka</v>
          </cell>
        </row>
        <row r="21">
          <cell r="B21" t="str">
            <v>BGN-Bulgarian Lev</v>
          </cell>
          <cell r="C21" t="str">
            <v>BGN</v>
          </cell>
          <cell r="D21" t="str">
            <v>Bulgarian Lev</v>
          </cell>
        </row>
        <row r="22">
          <cell r="B22" t="str">
            <v>BHD-Bahraini Dinar</v>
          </cell>
          <cell r="C22" t="str">
            <v>BHD</v>
          </cell>
          <cell r="D22" t="str">
            <v>Bahraini Dinar</v>
          </cell>
        </row>
        <row r="23">
          <cell r="B23" t="str">
            <v>BIF-Burundi Franc</v>
          </cell>
          <cell r="C23" t="str">
            <v>BIF</v>
          </cell>
          <cell r="D23" t="str">
            <v>Burundi Franc</v>
          </cell>
        </row>
        <row r="24">
          <cell r="B24" t="str">
            <v>BMD-Bermudian Dollar</v>
          </cell>
          <cell r="C24" t="str">
            <v>BMD</v>
          </cell>
          <cell r="D24" t="str">
            <v>Bermudian Dollar</v>
          </cell>
        </row>
        <row r="25">
          <cell r="B25" t="str">
            <v>BND-Brunei Dollar</v>
          </cell>
          <cell r="C25" t="str">
            <v>BND</v>
          </cell>
          <cell r="D25" t="str">
            <v>Brunei Dollar</v>
          </cell>
        </row>
        <row r="26">
          <cell r="B26" t="str">
            <v>BOB-Boliviano</v>
          </cell>
          <cell r="C26" t="str">
            <v>BOB</v>
          </cell>
          <cell r="D26" t="str">
            <v>Boliviano</v>
          </cell>
        </row>
        <row r="27">
          <cell r="B27" t="str">
            <v>BOV-Mvdol</v>
          </cell>
          <cell r="C27" t="str">
            <v>BOV</v>
          </cell>
          <cell r="D27" t="str">
            <v>Mvdol</v>
          </cell>
        </row>
        <row r="28">
          <cell r="B28" t="str">
            <v>BRL-Brazilian Real</v>
          </cell>
          <cell r="C28" t="str">
            <v>BRL</v>
          </cell>
          <cell r="D28" t="str">
            <v>Brazilian Real</v>
          </cell>
        </row>
        <row r="29">
          <cell r="B29" t="str">
            <v>BSD-Bahamian Dollar</v>
          </cell>
          <cell r="C29" t="str">
            <v>BSD</v>
          </cell>
          <cell r="D29" t="str">
            <v>Bahamian Dollar</v>
          </cell>
        </row>
        <row r="30">
          <cell r="B30" t="str">
            <v>BTN-Ngultrum</v>
          </cell>
          <cell r="C30" t="str">
            <v>BTN</v>
          </cell>
          <cell r="D30" t="str">
            <v>Ngultrum</v>
          </cell>
        </row>
        <row r="31">
          <cell r="B31" t="str">
            <v>BWP-Pula</v>
          </cell>
          <cell r="C31" t="str">
            <v>BWP</v>
          </cell>
          <cell r="D31" t="str">
            <v>Pula</v>
          </cell>
        </row>
        <row r="32">
          <cell r="B32" t="str">
            <v>BYN-Belarusian Ruble</v>
          </cell>
          <cell r="C32" t="str">
            <v>BYN</v>
          </cell>
          <cell r="D32" t="str">
            <v>Belarusian Ruble</v>
          </cell>
        </row>
        <row r="33">
          <cell r="B33" t="str">
            <v>BZD-Belize Dollar</v>
          </cell>
          <cell r="C33" t="str">
            <v>BZD</v>
          </cell>
          <cell r="D33" t="str">
            <v>Belize Dollar</v>
          </cell>
        </row>
        <row r="34">
          <cell r="B34" t="str">
            <v>CAD-Canadian Dollar</v>
          </cell>
          <cell r="C34" t="str">
            <v>CAD</v>
          </cell>
          <cell r="D34" t="str">
            <v>Canadian Dollar</v>
          </cell>
        </row>
        <row r="35">
          <cell r="B35" t="str">
            <v>CDF-Congolese Franc</v>
          </cell>
          <cell r="C35" t="str">
            <v>CDF</v>
          </cell>
          <cell r="D35" t="str">
            <v>Congolese Franc</v>
          </cell>
        </row>
        <row r="36">
          <cell r="B36" t="str">
            <v>CHE-WIR Euro</v>
          </cell>
          <cell r="C36" t="str">
            <v>CHE</v>
          </cell>
          <cell r="D36" t="str">
            <v>WIR Euro</v>
          </cell>
        </row>
        <row r="37">
          <cell r="B37" t="str">
            <v>CHF-Swiss Franc</v>
          </cell>
          <cell r="C37" t="str">
            <v>CHF</v>
          </cell>
          <cell r="D37" t="str">
            <v>Swiss Franc</v>
          </cell>
        </row>
        <row r="38">
          <cell r="B38" t="str">
            <v>CHW-WIR Franc</v>
          </cell>
          <cell r="C38" t="str">
            <v>CHW</v>
          </cell>
          <cell r="D38" t="str">
            <v>WIR Franc</v>
          </cell>
        </row>
        <row r="39">
          <cell r="B39" t="str">
            <v>CLF-Unidad de Fomento</v>
          </cell>
          <cell r="C39" t="str">
            <v>CLF</v>
          </cell>
          <cell r="D39" t="str">
            <v>Unidad de Fomento</v>
          </cell>
        </row>
        <row r="40">
          <cell r="B40" t="str">
            <v>CLP-Chilean Peso</v>
          </cell>
          <cell r="C40" t="str">
            <v>CLP</v>
          </cell>
          <cell r="D40" t="str">
            <v>Chilean Peso</v>
          </cell>
        </row>
        <row r="41">
          <cell r="B41" t="str">
            <v>CNY-Yuan Renminbi</v>
          </cell>
          <cell r="C41" t="str">
            <v>CNY</v>
          </cell>
          <cell r="D41" t="str">
            <v>Yuan Renminbi</v>
          </cell>
        </row>
        <row r="42">
          <cell r="B42" t="str">
            <v>COP-Colombian Peso</v>
          </cell>
          <cell r="C42" t="str">
            <v>COP</v>
          </cell>
          <cell r="D42" t="str">
            <v>Colombian Peso</v>
          </cell>
        </row>
        <row r="43">
          <cell r="B43" t="str">
            <v>COU-Unidad de Valor Real</v>
          </cell>
          <cell r="C43" t="str">
            <v>COU</v>
          </cell>
          <cell r="D43" t="str">
            <v>Unidad de Valor Real</v>
          </cell>
        </row>
        <row r="44">
          <cell r="B44" t="str">
            <v>CRC-Costa Rican Colon</v>
          </cell>
          <cell r="C44" t="str">
            <v>CRC</v>
          </cell>
          <cell r="D44" t="str">
            <v>Costa Rican Colon</v>
          </cell>
        </row>
        <row r="45">
          <cell r="B45" t="str">
            <v>CUC-Peso Convertible</v>
          </cell>
          <cell r="C45" t="str">
            <v>CUC</v>
          </cell>
          <cell r="D45" t="str">
            <v>Peso Convertible</v>
          </cell>
        </row>
        <row r="46">
          <cell r="B46" t="str">
            <v>CUP-Cuban Peso</v>
          </cell>
          <cell r="C46" t="str">
            <v>CUP</v>
          </cell>
          <cell r="D46" t="str">
            <v>Cuban Peso</v>
          </cell>
        </row>
        <row r="47">
          <cell r="B47" t="str">
            <v>CVE-Cabo Verde Escudo</v>
          </cell>
          <cell r="C47" t="str">
            <v>CVE</v>
          </cell>
          <cell r="D47" t="str">
            <v>Cabo Verde Escudo</v>
          </cell>
        </row>
        <row r="48">
          <cell r="B48" t="str">
            <v>CZK-Czech Koruna</v>
          </cell>
          <cell r="C48" t="str">
            <v>CZK</v>
          </cell>
          <cell r="D48" t="str">
            <v>Czech Koruna</v>
          </cell>
        </row>
        <row r="49">
          <cell r="B49" t="str">
            <v>DJF-Djibouti Franc</v>
          </cell>
          <cell r="C49" t="str">
            <v>DJF</v>
          </cell>
          <cell r="D49" t="str">
            <v>Djibouti Franc</v>
          </cell>
        </row>
        <row r="50">
          <cell r="B50" t="str">
            <v>DKK-Danish Krone</v>
          </cell>
          <cell r="C50" t="str">
            <v>DKK</v>
          </cell>
          <cell r="D50" t="str">
            <v>Danish Krone</v>
          </cell>
        </row>
        <row r="51">
          <cell r="B51" t="str">
            <v>DOP-Dominican Peso</v>
          </cell>
          <cell r="C51" t="str">
            <v>DOP</v>
          </cell>
          <cell r="D51" t="str">
            <v>Dominican Peso</v>
          </cell>
        </row>
        <row r="52">
          <cell r="B52" t="str">
            <v>DZD-Algerian Dinar</v>
          </cell>
          <cell r="C52" t="str">
            <v>DZD</v>
          </cell>
          <cell r="D52" t="str">
            <v>Algerian Dinar</v>
          </cell>
        </row>
        <row r="53">
          <cell r="B53" t="str">
            <v>EGP-Egyptian Pound</v>
          </cell>
          <cell r="C53" t="str">
            <v>EGP</v>
          </cell>
          <cell r="D53" t="str">
            <v>Egyptian Pound</v>
          </cell>
        </row>
        <row r="54">
          <cell r="B54" t="str">
            <v>ERN-Nakfa</v>
          </cell>
          <cell r="C54" t="str">
            <v>ERN</v>
          </cell>
          <cell r="D54" t="str">
            <v>Nakfa</v>
          </cell>
        </row>
        <row r="55">
          <cell r="B55" t="str">
            <v>ETB-Ethiopian Birr</v>
          </cell>
          <cell r="C55" t="str">
            <v>ETB</v>
          </cell>
          <cell r="D55" t="str">
            <v>Ethiopian Birr</v>
          </cell>
        </row>
        <row r="56">
          <cell r="B56" t="str">
            <v>FJD-Fiji Dollar</v>
          </cell>
          <cell r="C56" t="str">
            <v>FJD</v>
          </cell>
          <cell r="D56" t="str">
            <v>Fiji Dollar</v>
          </cell>
        </row>
        <row r="57">
          <cell r="B57" t="str">
            <v>FKP-Falkland Islands Pound</v>
          </cell>
          <cell r="C57" t="str">
            <v>FKP</v>
          </cell>
          <cell r="D57" t="str">
            <v>Falkland Islands Pound</v>
          </cell>
        </row>
        <row r="58">
          <cell r="B58" t="str">
            <v>GEL-Lari</v>
          </cell>
          <cell r="C58" t="str">
            <v>GEL</v>
          </cell>
          <cell r="D58" t="str">
            <v>Lari</v>
          </cell>
        </row>
        <row r="59">
          <cell r="B59" t="str">
            <v>GHS-Ghana Cedi</v>
          </cell>
          <cell r="C59" t="str">
            <v>GHS</v>
          </cell>
          <cell r="D59" t="str">
            <v>Ghana Cedi</v>
          </cell>
        </row>
        <row r="60">
          <cell r="B60" t="str">
            <v>GIP-Gibraltar Pound</v>
          </cell>
          <cell r="C60" t="str">
            <v>GIP</v>
          </cell>
          <cell r="D60" t="str">
            <v>Gibraltar Pound</v>
          </cell>
        </row>
        <row r="61">
          <cell r="B61" t="str">
            <v>GMD-Dalasi</v>
          </cell>
          <cell r="C61" t="str">
            <v>GMD</v>
          </cell>
          <cell r="D61" t="str">
            <v>Dalasi</v>
          </cell>
        </row>
        <row r="62">
          <cell r="B62" t="str">
            <v>GNF-Guinea Franc</v>
          </cell>
          <cell r="C62" t="str">
            <v>GNF</v>
          </cell>
          <cell r="D62" t="str">
            <v>Guinea Franc</v>
          </cell>
        </row>
        <row r="63">
          <cell r="B63" t="str">
            <v>GTQ-Quetzal</v>
          </cell>
          <cell r="C63" t="str">
            <v>GTQ</v>
          </cell>
          <cell r="D63" t="str">
            <v>Quetzal</v>
          </cell>
        </row>
        <row r="64">
          <cell r="B64" t="str">
            <v>GYD-Guyana Dollar</v>
          </cell>
          <cell r="C64" t="str">
            <v>GYD</v>
          </cell>
          <cell r="D64" t="str">
            <v>Guyana Dollar</v>
          </cell>
        </row>
        <row r="65">
          <cell r="B65" t="str">
            <v>HKD-Hong Kong Dollar</v>
          </cell>
          <cell r="C65" t="str">
            <v>HKD</v>
          </cell>
          <cell r="D65" t="str">
            <v>Hong Kong Dollar</v>
          </cell>
        </row>
        <row r="66">
          <cell r="B66" t="str">
            <v>HNL-Lempira</v>
          </cell>
          <cell r="C66" t="str">
            <v>HNL</v>
          </cell>
          <cell r="D66" t="str">
            <v>Lempira</v>
          </cell>
        </row>
        <row r="67">
          <cell r="B67" t="str">
            <v>HRK-Kuna</v>
          </cell>
          <cell r="C67" t="str">
            <v>HRK</v>
          </cell>
          <cell r="D67" t="str">
            <v>Kuna</v>
          </cell>
        </row>
        <row r="68">
          <cell r="B68" t="str">
            <v>HTG-Gourde</v>
          </cell>
          <cell r="C68" t="str">
            <v>HTG</v>
          </cell>
          <cell r="D68" t="str">
            <v>Gourde</v>
          </cell>
        </row>
        <row r="69">
          <cell r="B69" t="str">
            <v>HUF-Forint</v>
          </cell>
          <cell r="C69" t="str">
            <v>HUF</v>
          </cell>
          <cell r="D69" t="str">
            <v>Forint</v>
          </cell>
        </row>
        <row r="70">
          <cell r="B70" t="str">
            <v>IDR-Rupiah</v>
          </cell>
          <cell r="C70" t="str">
            <v>IDR</v>
          </cell>
          <cell r="D70" t="str">
            <v>Rupiah</v>
          </cell>
        </row>
        <row r="71">
          <cell r="B71" t="str">
            <v>ILS-New Israeli Sheqel</v>
          </cell>
          <cell r="C71" t="str">
            <v>ILS</v>
          </cell>
          <cell r="D71" t="str">
            <v>New Israeli Sheqel</v>
          </cell>
        </row>
        <row r="72">
          <cell r="B72" t="str">
            <v>INR-Indian Rupee</v>
          </cell>
          <cell r="C72" t="str">
            <v>INR</v>
          </cell>
          <cell r="D72" t="str">
            <v>Indian Rupee</v>
          </cell>
        </row>
        <row r="73">
          <cell r="B73" t="str">
            <v>IQD-Iraqi Dinar</v>
          </cell>
          <cell r="C73" t="str">
            <v>IQD</v>
          </cell>
          <cell r="D73" t="str">
            <v>Iraqi Dinar</v>
          </cell>
        </row>
        <row r="74">
          <cell r="B74" t="str">
            <v>IRR-Iranian Rial</v>
          </cell>
          <cell r="C74" t="str">
            <v>IRR</v>
          </cell>
          <cell r="D74" t="str">
            <v>Iranian Rial</v>
          </cell>
        </row>
        <row r="75">
          <cell r="B75" t="str">
            <v>ISK-Iceland Krona</v>
          </cell>
          <cell r="C75" t="str">
            <v>ISK</v>
          </cell>
          <cell r="D75" t="str">
            <v>Iceland Krona</v>
          </cell>
        </row>
        <row r="76">
          <cell r="B76" t="str">
            <v>JMD-Jamaican Dollar</v>
          </cell>
          <cell r="C76" t="str">
            <v>JMD</v>
          </cell>
          <cell r="D76" t="str">
            <v>Jamaican Dollar</v>
          </cell>
        </row>
        <row r="77">
          <cell r="B77" t="str">
            <v>JOD-Jordanian Dinar</v>
          </cell>
          <cell r="C77" t="str">
            <v>JOD</v>
          </cell>
          <cell r="D77" t="str">
            <v>Jordanian Dinar</v>
          </cell>
        </row>
        <row r="78">
          <cell r="B78" t="str">
            <v>JPY-Yen</v>
          </cell>
          <cell r="C78" t="str">
            <v>JPY</v>
          </cell>
          <cell r="D78" t="str">
            <v>Yen</v>
          </cell>
        </row>
        <row r="79">
          <cell r="B79" t="str">
            <v>KES-Kenyan Shilling</v>
          </cell>
          <cell r="C79" t="str">
            <v>KES</v>
          </cell>
          <cell r="D79" t="str">
            <v>Kenyan Shilling</v>
          </cell>
        </row>
        <row r="80">
          <cell r="B80" t="str">
            <v>KGS-Som</v>
          </cell>
          <cell r="C80" t="str">
            <v>KGS</v>
          </cell>
          <cell r="D80" t="str">
            <v>Som</v>
          </cell>
        </row>
        <row r="81">
          <cell r="B81" t="str">
            <v>KHR-Riel</v>
          </cell>
          <cell r="C81" t="str">
            <v>KHR</v>
          </cell>
          <cell r="D81" t="str">
            <v>Riel</v>
          </cell>
        </row>
        <row r="82">
          <cell r="B82" t="str">
            <v>KMF-Comoro Franc</v>
          </cell>
          <cell r="C82" t="str">
            <v>KMF</v>
          </cell>
          <cell r="D82" t="str">
            <v>Comoro Franc</v>
          </cell>
        </row>
        <row r="83">
          <cell r="B83" t="str">
            <v>KPW-North Korean Won</v>
          </cell>
          <cell r="C83" t="str">
            <v>KPW</v>
          </cell>
          <cell r="D83" t="str">
            <v>North Korean Won</v>
          </cell>
        </row>
        <row r="84">
          <cell r="B84" t="str">
            <v>KRW-Won</v>
          </cell>
          <cell r="C84" t="str">
            <v>KRW</v>
          </cell>
          <cell r="D84" t="str">
            <v>Won</v>
          </cell>
        </row>
        <row r="85">
          <cell r="B85" t="str">
            <v>KWD-Kuwaiti Dinar</v>
          </cell>
          <cell r="C85" t="str">
            <v>KWD</v>
          </cell>
          <cell r="D85" t="str">
            <v>Kuwaiti Dinar</v>
          </cell>
        </row>
        <row r="86">
          <cell r="B86" t="str">
            <v>KYD-Cayman Islands Dollar</v>
          </cell>
          <cell r="C86" t="str">
            <v>KYD</v>
          </cell>
          <cell r="D86" t="str">
            <v>Cayman Islands Dollar</v>
          </cell>
        </row>
        <row r="87">
          <cell r="B87" t="str">
            <v>KZT-Tenge</v>
          </cell>
          <cell r="C87" t="str">
            <v>KZT</v>
          </cell>
          <cell r="D87" t="str">
            <v>Tenge</v>
          </cell>
        </row>
        <row r="88">
          <cell r="B88" t="str">
            <v>LAK-Kip</v>
          </cell>
          <cell r="C88" t="str">
            <v>LAK</v>
          </cell>
          <cell r="D88" t="str">
            <v>Kip</v>
          </cell>
        </row>
        <row r="89">
          <cell r="B89" t="str">
            <v>LBP-Lebanese Pound</v>
          </cell>
          <cell r="C89" t="str">
            <v>LBP</v>
          </cell>
          <cell r="D89" t="str">
            <v>Lebanese Pound</v>
          </cell>
        </row>
        <row r="90">
          <cell r="B90" t="str">
            <v>LKR-Sri Lanka Rupee</v>
          </cell>
          <cell r="C90" t="str">
            <v>LKR</v>
          </cell>
          <cell r="D90" t="str">
            <v>Sri Lanka Rupee</v>
          </cell>
        </row>
        <row r="91">
          <cell r="B91" t="str">
            <v>LRD-Liberian Dollar</v>
          </cell>
          <cell r="C91" t="str">
            <v>LRD</v>
          </cell>
          <cell r="D91" t="str">
            <v>Liberian Dollar</v>
          </cell>
        </row>
        <row r="92">
          <cell r="B92" t="str">
            <v>LSL-Loti</v>
          </cell>
          <cell r="C92" t="str">
            <v>LSL</v>
          </cell>
          <cell r="D92" t="str">
            <v>Loti</v>
          </cell>
        </row>
        <row r="93">
          <cell r="B93" t="str">
            <v>LYD-Libyan Dinar</v>
          </cell>
          <cell r="C93" t="str">
            <v>LYD</v>
          </cell>
          <cell r="D93" t="str">
            <v>Libyan Dinar</v>
          </cell>
        </row>
        <row r="94">
          <cell r="B94" t="str">
            <v>MAD-Moroccan Dirham</v>
          </cell>
          <cell r="C94" t="str">
            <v>MAD</v>
          </cell>
          <cell r="D94" t="str">
            <v>Moroccan Dirham</v>
          </cell>
        </row>
        <row r="95">
          <cell r="B95" t="str">
            <v>MDL-Moldovan Leu</v>
          </cell>
          <cell r="C95" t="str">
            <v>MDL</v>
          </cell>
          <cell r="D95" t="str">
            <v>Moldovan Leu</v>
          </cell>
        </row>
        <row r="96">
          <cell r="B96" t="str">
            <v>MGA-Malagasy Ariary</v>
          </cell>
          <cell r="C96" t="str">
            <v>MGA</v>
          </cell>
          <cell r="D96" t="str">
            <v>Malagasy Ariary</v>
          </cell>
        </row>
        <row r="97">
          <cell r="B97" t="str">
            <v>MKD-Denar</v>
          </cell>
          <cell r="C97" t="str">
            <v>MKD</v>
          </cell>
          <cell r="D97" t="str">
            <v>Denar</v>
          </cell>
        </row>
        <row r="98">
          <cell r="B98" t="str">
            <v>MMK-Kyat</v>
          </cell>
          <cell r="C98" t="str">
            <v>MMK</v>
          </cell>
          <cell r="D98" t="str">
            <v>Kyat</v>
          </cell>
        </row>
        <row r="99">
          <cell r="B99" t="str">
            <v>MNT-Tugrik</v>
          </cell>
          <cell r="C99" t="str">
            <v>MNT</v>
          </cell>
          <cell r="D99" t="str">
            <v>Tugrik</v>
          </cell>
        </row>
        <row r="100">
          <cell r="B100" t="str">
            <v>MOP-Pataca</v>
          </cell>
          <cell r="C100" t="str">
            <v>MOP</v>
          </cell>
          <cell r="D100" t="str">
            <v>Pataca</v>
          </cell>
        </row>
        <row r="101">
          <cell r="B101" t="str">
            <v>MRO-Ouguiya</v>
          </cell>
          <cell r="C101" t="str">
            <v>MRO</v>
          </cell>
          <cell r="D101" t="str">
            <v>Ouguiya</v>
          </cell>
        </row>
        <row r="102">
          <cell r="B102" t="str">
            <v>MUR-Mauritius Rupee</v>
          </cell>
          <cell r="C102" t="str">
            <v>MUR</v>
          </cell>
          <cell r="D102" t="str">
            <v>Mauritius Rupee</v>
          </cell>
        </row>
        <row r="103">
          <cell r="B103" t="str">
            <v>MVR-Rufiyaa</v>
          </cell>
          <cell r="C103" t="str">
            <v>MVR</v>
          </cell>
          <cell r="D103" t="str">
            <v>Rufiyaa</v>
          </cell>
        </row>
        <row r="104">
          <cell r="B104" t="str">
            <v>MWK-Malawi Kwacha</v>
          </cell>
          <cell r="C104" t="str">
            <v>MWK</v>
          </cell>
          <cell r="D104" t="str">
            <v>Malawi Kwacha</v>
          </cell>
        </row>
        <row r="105">
          <cell r="B105" t="str">
            <v>MXN-Mexican Peso</v>
          </cell>
          <cell r="C105" t="str">
            <v>MXN</v>
          </cell>
          <cell r="D105" t="str">
            <v>Mexican Peso</v>
          </cell>
        </row>
        <row r="106">
          <cell r="B106" t="str">
            <v>MXV-Mexican Unidad de Inversion (UDI)</v>
          </cell>
          <cell r="C106" t="str">
            <v>MXV</v>
          </cell>
          <cell r="D106" t="str">
            <v>Mexican Unidad de Inversion (UDI)</v>
          </cell>
        </row>
        <row r="107">
          <cell r="B107" t="str">
            <v>MYR-Malaysian Ringgit</v>
          </cell>
          <cell r="C107" t="str">
            <v>MYR</v>
          </cell>
          <cell r="D107" t="str">
            <v>Malaysian Ringgit</v>
          </cell>
        </row>
        <row r="108">
          <cell r="B108" t="str">
            <v>MZN-Mozambique Metical</v>
          </cell>
          <cell r="C108" t="str">
            <v>MZN</v>
          </cell>
          <cell r="D108" t="str">
            <v>Mozambique Metical</v>
          </cell>
        </row>
        <row r="109">
          <cell r="B109" t="str">
            <v>NAD-Namibia Dollar</v>
          </cell>
          <cell r="C109" t="str">
            <v>NAD</v>
          </cell>
          <cell r="D109" t="str">
            <v>Namibia Dollar</v>
          </cell>
        </row>
        <row r="110">
          <cell r="B110" t="str">
            <v>NGN-Naira</v>
          </cell>
          <cell r="C110" t="str">
            <v>NGN</v>
          </cell>
          <cell r="D110" t="str">
            <v>Naira</v>
          </cell>
        </row>
        <row r="111">
          <cell r="B111" t="str">
            <v>NIO-Cordoba Oro</v>
          </cell>
          <cell r="C111" t="str">
            <v>NIO</v>
          </cell>
          <cell r="D111" t="str">
            <v>Cordoba Oro</v>
          </cell>
        </row>
        <row r="112">
          <cell r="B112" t="str">
            <v>NOK-Norwegian Krone</v>
          </cell>
          <cell r="C112" t="str">
            <v>NOK</v>
          </cell>
          <cell r="D112" t="str">
            <v>Norwegian Krone</v>
          </cell>
        </row>
        <row r="113">
          <cell r="B113" t="str">
            <v>NOK-Norwegian Krone</v>
          </cell>
          <cell r="C113" t="str">
            <v>NOK</v>
          </cell>
          <cell r="D113" t="str">
            <v>Norwegian Krone</v>
          </cell>
        </row>
        <row r="114">
          <cell r="B114" t="str">
            <v>NPR-Nepalese Rupee</v>
          </cell>
          <cell r="C114" t="str">
            <v>NPR</v>
          </cell>
          <cell r="D114" t="str">
            <v>Nepalese Rupee</v>
          </cell>
        </row>
        <row r="115">
          <cell r="B115" t="str">
            <v>NZD-New Zealand Dollar</v>
          </cell>
          <cell r="C115" t="str">
            <v>NZD</v>
          </cell>
          <cell r="D115" t="str">
            <v>New Zealand Dollar</v>
          </cell>
        </row>
        <row r="116">
          <cell r="B116" t="str">
            <v>OMR-Rial Omani</v>
          </cell>
          <cell r="C116" t="str">
            <v>OMR</v>
          </cell>
          <cell r="D116" t="str">
            <v>Rial Omani</v>
          </cell>
        </row>
        <row r="117">
          <cell r="B117" t="str">
            <v>PAB-Balboa</v>
          </cell>
          <cell r="C117" t="str">
            <v>PAB</v>
          </cell>
          <cell r="D117" t="str">
            <v>Balboa</v>
          </cell>
        </row>
        <row r="118">
          <cell r="B118" t="str">
            <v>PEN-Sol</v>
          </cell>
          <cell r="C118" t="str">
            <v>PEN</v>
          </cell>
          <cell r="D118" t="str">
            <v>Sol</v>
          </cell>
        </row>
        <row r="119">
          <cell r="B119" t="str">
            <v>PGK-Kina</v>
          </cell>
          <cell r="C119" t="str">
            <v>PGK</v>
          </cell>
          <cell r="D119" t="str">
            <v>Kina</v>
          </cell>
        </row>
        <row r="120">
          <cell r="B120" t="str">
            <v>PHP-Philippine Peso</v>
          </cell>
          <cell r="C120" t="str">
            <v>PHP</v>
          </cell>
          <cell r="D120" t="str">
            <v>Philippine Peso</v>
          </cell>
        </row>
        <row r="121">
          <cell r="B121" t="str">
            <v>PKR-Pakistan Rupee</v>
          </cell>
          <cell r="C121" t="str">
            <v>PKR</v>
          </cell>
          <cell r="D121" t="str">
            <v>Pakistan Rupee</v>
          </cell>
        </row>
        <row r="122">
          <cell r="B122" t="str">
            <v>PLN-Zloty</v>
          </cell>
          <cell r="C122" t="str">
            <v>PLN</v>
          </cell>
          <cell r="D122" t="str">
            <v>Zloty</v>
          </cell>
        </row>
        <row r="123">
          <cell r="B123" t="str">
            <v>PYG-Guarani</v>
          </cell>
          <cell r="C123" t="str">
            <v>PYG</v>
          </cell>
          <cell r="D123" t="str">
            <v>Guarani</v>
          </cell>
        </row>
        <row r="124">
          <cell r="B124" t="str">
            <v>QAR-Qatari Rial</v>
          </cell>
          <cell r="C124" t="str">
            <v>QAR</v>
          </cell>
          <cell r="D124" t="str">
            <v>Qatari Rial</v>
          </cell>
        </row>
        <row r="125">
          <cell r="B125" t="str">
            <v>RON-Romanian Leu</v>
          </cell>
          <cell r="C125" t="str">
            <v>RON</v>
          </cell>
          <cell r="D125" t="str">
            <v>Romanian Leu</v>
          </cell>
        </row>
        <row r="126">
          <cell r="B126" t="str">
            <v>RSD-Serbian Dinar</v>
          </cell>
          <cell r="C126" t="str">
            <v>RSD</v>
          </cell>
          <cell r="D126" t="str">
            <v>Serbian Dinar</v>
          </cell>
        </row>
        <row r="127">
          <cell r="B127" t="str">
            <v>RUB-Russian Ruble</v>
          </cell>
          <cell r="C127" t="str">
            <v>RUB</v>
          </cell>
          <cell r="D127" t="str">
            <v>Russian Ruble</v>
          </cell>
        </row>
        <row r="128">
          <cell r="B128" t="str">
            <v>RWF-Rwanda Franc</v>
          </cell>
          <cell r="C128" t="str">
            <v>RWF</v>
          </cell>
          <cell r="D128" t="str">
            <v>Rwanda Franc</v>
          </cell>
        </row>
        <row r="129">
          <cell r="B129" t="str">
            <v>SAR-Saudi Riyal</v>
          </cell>
          <cell r="C129" t="str">
            <v>SAR</v>
          </cell>
          <cell r="D129" t="str">
            <v>Saudi Riyal</v>
          </cell>
        </row>
        <row r="130">
          <cell r="B130" t="str">
            <v>SBD-Solomon Islands Dollar</v>
          </cell>
          <cell r="C130" t="str">
            <v>SBD</v>
          </cell>
          <cell r="D130" t="str">
            <v>Solomon Islands Dollar</v>
          </cell>
        </row>
        <row r="131">
          <cell r="B131" t="str">
            <v>SCR-Seychelles Rupee</v>
          </cell>
          <cell r="C131" t="str">
            <v>SCR</v>
          </cell>
          <cell r="D131" t="str">
            <v>Seychelles Rupee</v>
          </cell>
        </row>
        <row r="132">
          <cell r="B132" t="str">
            <v>SDG-Sudanese Pound</v>
          </cell>
          <cell r="C132" t="str">
            <v>SDG</v>
          </cell>
          <cell r="D132" t="str">
            <v>Sudanese Pound</v>
          </cell>
        </row>
        <row r="133">
          <cell r="B133" t="str">
            <v>SEK-Swedish Krona</v>
          </cell>
          <cell r="C133" t="str">
            <v>SEK</v>
          </cell>
          <cell r="D133" t="str">
            <v>Swedish Krona</v>
          </cell>
        </row>
        <row r="134">
          <cell r="B134" t="str">
            <v>SGD-Singapore Dollar</v>
          </cell>
          <cell r="C134" t="str">
            <v>SGD</v>
          </cell>
          <cell r="D134" t="str">
            <v>Singapore Dollar</v>
          </cell>
        </row>
        <row r="135">
          <cell r="B135" t="str">
            <v>SHP-Saint Helena Pound</v>
          </cell>
          <cell r="C135" t="str">
            <v>SHP</v>
          </cell>
          <cell r="D135" t="str">
            <v>Saint Helena Pound</v>
          </cell>
        </row>
        <row r="136">
          <cell r="B136" t="str">
            <v>SLL-Leone</v>
          </cell>
          <cell r="C136" t="str">
            <v>SLL</v>
          </cell>
          <cell r="D136" t="str">
            <v>Leone</v>
          </cell>
        </row>
        <row r="137">
          <cell r="B137" t="str">
            <v>SOS-Somali Shilling</v>
          </cell>
          <cell r="C137" t="str">
            <v>SOS</v>
          </cell>
          <cell r="D137" t="str">
            <v>Somali Shilling</v>
          </cell>
        </row>
        <row r="138">
          <cell r="B138" t="str">
            <v>SRD-Surinam Dollar</v>
          </cell>
          <cell r="C138" t="str">
            <v>SRD</v>
          </cell>
          <cell r="D138" t="str">
            <v>Surinam Dollar</v>
          </cell>
        </row>
        <row r="139">
          <cell r="B139" t="str">
            <v>SSP-South Sudanese Pound</v>
          </cell>
          <cell r="C139" t="str">
            <v>SSP</v>
          </cell>
          <cell r="D139" t="str">
            <v>South Sudanese Pound</v>
          </cell>
        </row>
        <row r="140">
          <cell r="B140" t="str">
            <v>STD-Dobra</v>
          </cell>
          <cell r="C140" t="str">
            <v>STD</v>
          </cell>
          <cell r="D140" t="str">
            <v>Dobra</v>
          </cell>
        </row>
        <row r="141">
          <cell r="B141" t="str">
            <v>SVC-El Salvador Colon</v>
          </cell>
          <cell r="C141" t="str">
            <v>SVC</v>
          </cell>
          <cell r="D141" t="str">
            <v>El Salvador Colon</v>
          </cell>
        </row>
        <row r="142">
          <cell r="B142" t="str">
            <v>SYP-Syrian Pound</v>
          </cell>
          <cell r="C142" t="str">
            <v>SYP</v>
          </cell>
          <cell r="D142" t="str">
            <v>Syrian Pound</v>
          </cell>
        </row>
        <row r="143">
          <cell r="B143" t="str">
            <v>SZL-Lilangeni</v>
          </cell>
          <cell r="C143" t="str">
            <v>SZL</v>
          </cell>
          <cell r="D143" t="str">
            <v>Lilangeni</v>
          </cell>
        </row>
        <row r="144">
          <cell r="B144" t="str">
            <v>THB-Baht</v>
          </cell>
          <cell r="C144" t="str">
            <v>THB</v>
          </cell>
          <cell r="D144" t="str">
            <v>Baht</v>
          </cell>
        </row>
        <row r="145">
          <cell r="B145" t="str">
            <v>TJS-Somoni</v>
          </cell>
          <cell r="C145" t="str">
            <v>TJS</v>
          </cell>
          <cell r="D145" t="str">
            <v>Somoni</v>
          </cell>
        </row>
        <row r="146">
          <cell r="B146" t="str">
            <v>TMT-Turkmenistan New Manat</v>
          </cell>
          <cell r="C146" t="str">
            <v>TMT</v>
          </cell>
          <cell r="D146" t="str">
            <v>Turkmenistan New Manat</v>
          </cell>
        </row>
        <row r="147">
          <cell r="B147" t="str">
            <v>TND-Tunisian Dinar</v>
          </cell>
          <cell r="C147" t="str">
            <v>TND</v>
          </cell>
          <cell r="D147" t="str">
            <v>Tunisian Dinar</v>
          </cell>
        </row>
        <row r="148">
          <cell r="B148" t="str">
            <v>TOP-Pa’anga</v>
          </cell>
          <cell r="C148" t="str">
            <v>TOP</v>
          </cell>
          <cell r="D148" t="str">
            <v>Pa’anga</v>
          </cell>
        </row>
        <row r="149">
          <cell r="B149" t="str">
            <v>TRY-Turkish Lira</v>
          </cell>
          <cell r="C149" t="str">
            <v>TRY</v>
          </cell>
          <cell r="D149" t="str">
            <v>Turkish Lira</v>
          </cell>
        </row>
        <row r="150">
          <cell r="B150" t="str">
            <v>TTD-Trinidad and Tobago Dollar</v>
          </cell>
          <cell r="C150" t="str">
            <v>TTD</v>
          </cell>
          <cell r="D150" t="str">
            <v>Trinidad and Tobago Dollar</v>
          </cell>
        </row>
        <row r="151">
          <cell r="B151" t="str">
            <v>TWD-New Taiwan Dollar</v>
          </cell>
          <cell r="C151" t="str">
            <v>TWD</v>
          </cell>
          <cell r="D151" t="str">
            <v>New Taiwan Dollar</v>
          </cell>
        </row>
        <row r="152">
          <cell r="B152" t="str">
            <v>TZS-Tanzanian Shilling</v>
          </cell>
          <cell r="C152" t="str">
            <v>TZS</v>
          </cell>
          <cell r="D152" t="str">
            <v>Tanzanian Shilling</v>
          </cell>
        </row>
        <row r="153">
          <cell r="B153" t="str">
            <v>UAH-Hryvnia</v>
          </cell>
          <cell r="C153" t="str">
            <v>UAH</v>
          </cell>
          <cell r="D153" t="str">
            <v>Hryvnia</v>
          </cell>
        </row>
        <row r="154">
          <cell r="B154" t="str">
            <v>UGX-Uganda Shilling</v>
          </cell>
          <cell r="C154" t="str">
            <v>UGX</v>
          </cell>
          <cell r="D154" t="str">
            <v>Uganda Shilling</v>
          </cell>
        </row>
        <row r="155">
          <cell r="B155" t="str">
            <v>UYI-Uruguay Peso en Unidades Indexadas (URUIURUI)</v>
          </cell>
          <cell r="C155" t="str">
            <v>UYI</v>
          </cell>
          <cell r="D155" t="str">
            <v>Uruguay Peso en Unidades Indexadas (URUIURUI)</v>
          </cell>
        </row>
        <row r="156">
          <cell r="B156" t="str">
            <v>UYU-Peso Uruguayo</v>
          </cell>
          <cell r="C156" t="str">
            <v>UYU</v>
          </cell>
          <cell r="D156" t="str">
            <v>Peso Uruguayo</v>
          </cell>
        </row>
        <row r="157">
          <cell r="B157" t="str">
            <v>UZS-Uzbekistan Sum</v>
          </cell>
          <cell r="C157" t="str">
            <v>UZS</v>
          </cell>
          <cell r="D157" t="str">
            <v>Uzbekistan Sum</v>
          </cell>
        </row>
        <row r="158">
          <cell r="B158" t="str">
            <v>VEF-Bolívar</v>
          </cell>
          <cell r="C158" t="str">
            <v>VEF</v>
          </cell>
          <cell r="D158" t="str">
            <v>Bolívar</v>
          </cell>
        </row>
        <row r="159">
          <cell r="B159" t="str">
            <v>VND-Dong</v>
          </cell>
          <cell r="C159" t="str">
            <v>VND</v>
          </cell>
          <cell r="D159" t="str">
            <v>Dong</v>
          </cell>
        </row>
        <row r="160">
          <cell r="B160" t="str">
            <v>VUV-Vatu</v>
          </cell>
          <cell r="C160" t="str">
            <v>VUV</v>
          </cell>
          <cell r="D160" t="str">
            <v>Vatu</v>
          </cell>
        </row>
        <row r="161">
          <cell r="B161" t="str">
            <v>WST-Tala</v>
          </cell>
          <cell r="C161" t="str">
            <v>WST</v>
          </cell>
          <cell r="D161" t="str">
            <v>Tala</v>
          </cell>
        </row>
        <row r="162">
          <cell r="B162" t="str">
            <v>XAF-CFA Franc BEAC</v>
          </cell>
          <cell r="C162" t="str">
            <v>XAF</v>
          </cell>
          <cell r="D162" t="str">
            <v>CFA Franc BEAC</v>
          </cell>
        </row>
        <row r="163">
          <cell r="B163" t="str">
            <v>XCD-East Caribbean Dollar</v>
          </cell>
          <cell r="C163" t="str">
            <v>XCD</v>
          </cell>
          <cell r="D163" t="str">
            <v>East Caribbean Dollar</v>
          </cell>
        </row>
        <row r="164">
          <cell r="B164" t="str">
            <v>XCD-East Caribbean Dollar</v>
          </cell>
          <cell r="C164" t="str">
            <v>XCD</v>
          </cell>
          <cell r="D164" t="str">
            <v>East Caribbean Dollar</v>
          </cell>
        </row>
        <row r="165">
          <cell r="B165" t="str">
            <v>XDR-SDR (Special Drawing Right)</v>
          </cell>
          <cell r="C165" t="str">
            <v>XDR</v>
          </cell>
          <cell r="D165" t="str">
            <v>SDR (Special Drawing Right)</v>
          </cell>
        </row>
        <row r="166">
          <cell r="B166" t="str">
            <v>XOF-CFA Franc BCEAO</v>
          </cell>
          <cell r="C166" t="str">
            <v>XOF</v>
          </cell>
          <cell r="D166" t="str">
            <v>CFA Franc BCEAO</v>
          </cell>
        </row>
        <row r="167">
          <cell r="B167" t="str">
            <v>XPF-CFP Franc</v>
          </cell>
          <cell r="C167" t="str">
            <v>XPF</v>
          </cell>
          <cell r="D167" t="str">
            <v>CFP Franc</v>
          </cell>
        </row>
        <row r="168">
          <cell r="B168" t="str">
            <v>XSU-Sucre</v>
          </cell>
          <cell r="C168" t="str">
            <v>XSU</v>
          </cell>
          <cell r="D168" t="str">
            <v>Sucre</v>
          </cell>
        </row>
        <row r="169">
          <cell r="B169" t="str">
            <v>XUA-ADB Unit of Account</v>
          </cell>
          <cell r="C169" t="str">
            <v>XUA</v>
          </cell>
          <cell r="D169" t="str">
            <v>ADB Unit of Account</v>
          </cell>
        </row>
        <row r="170">
          <cell r="B170" t="str">
            <v>YER-Yemeni Rial</v>
          </cell>
          <cell r="C170" t="str">
            <v>YER</v>
          </cell>
          <cell r="D170" t="str">
            <v>Yemeni Rial</v>
          </cell>
        </row>
        <row r="171">
          <cell r="B171" t="str">
            <v>ZAR-Rand</v>
          </cell>
          <cell r="C171" t="str">
            <v>ZAR</v>
          </cell>
          <cell r="D171" t="str">
            <v>Rand</v>
          </cell>
        </row>
        <row r="172">
          <cell r="B172" t="str">
            <v>ZMW-Zambian Kwacha</v>
          </cell>
          <cell r="C172" t="str">
            <v>ZMW</v>
          </cell>
          <cell r="D172" t="str">
            <v>Zambian Kwacha</v>
          </cell>
        </row>
        <row r="173">
          <cell r="B173" t="str">
            <v>ZWL-Zimbabwe Dollar</v>
          </cell>
          <cell r="C173" t="str">
            <v>ZWL</v>
          </cell>
          <cell r="D173" t="str">
            <v>Zimbabwe Dollar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cd.ie/finance/financeoffice/staffexpens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5789-723D-46F9-A9E6-E3821B3BEEF2}">
  <sheetPr>
    <pageSetUpPr fitToPage="1"/>
  </sheetPr>
  <dimension ref="B1:R50"/>
  <sheetViews>
    <sheetView showGridLines="0" tabSelected="1" topLeftCell="A7" zoomScale="75" zoomScaleNormal="75" workbookViewId="0">
      <selection activeCell="E13" sqref="E13:J13"/>
    </sheetView>
  </sheetViews>
  <sheetFormatPr defaultColWidth="9.109375" defaultRowHeight="13.8" x14ac:dyDescent="0.3"/>
  <cols>
    <col min="1" max="1" width="3.88671875" style="18" customWidth="1"/>
    <col min="2" max="2" width="2.44140625" style="18" customWidth="1"/>
    <col min="3" max="3" width="19.109375" style="18" customWidth="1"/>
    <col min="4" max="4" width="1.6640625" style="18" customWidth="1"/>
    <col min="5" max="5" width="24.109375" style="18" customWidth="1"/>
    <col min="6" max="6" width="1.6640625" style="18" customWidth="1"/>
    <col min="7" max="7" width="20.5546875" style="18" customWidth="1"/>
    <col min="8" max="8" width="3.6640625" style="18" customWidth="1"/>
    <col min="9" max="9" width="15.33203125" style="18" customWidth="1"/>
    <col min="10" max="10" width="13.6640625" style="18" bestFit="1" customWidth="1"/>
    <col min="11" max="11" width="10.33203125" style="18" customWidth="1"/>
    <col min="12" max="12" width="21.5546875" style="18" customWidth="1"/>
    <col min="13" max="13" width="11.5546875" style="18" customWidth="1"/>
    <col min="14" max="14" width="3.88671875" style="18" customWidth="1"/>
    <col min="15" max="16384" width="9.109375" style="18"/>
  </cols>
  <sheetData>
    <row r="1" spans="2:14" ht="23.25" customHeight="1" x14ac:dyDescent="0.3">
      <c r="B1" s="14"/>
      <c r="C1" s="15"/>
      <c r="D1" s="15"/>
      <c r="E1" s="66" t="s">
        <v>39</v>
      </c>
      <c r="F1" s="66"/>
      <c r="G1" s="66"/>
      <c r="H1" s="66"/>
      <c r="I1" s="66"/>
      <c r="J1" s="66"/>
      <c r="K1" s="15"/>
      <c r="L1" s="16"/>
      <c r="M1" s="15"/>
      <c r="N1" s="17"/>
    </row>
    <row r="2" spans="2:14" ht="15" customHeight="1" x14ac:dyDescent="0.3">
      <c r="B2" s="19"/>
      <c r="E2" s="67"/>
      <c r="F2" s="67"/>
      <c r="G2" s="67"/>
      <c r="H2" s="67"/>
      <c r="I2" s="67"/>
      <c r="J2" s="67"/>
      <c r="K2" s="75"/>
      <c r="L2" s="75"/>
      <c r="N2" s="20"/>
    </row>
    <row r="3" spans="2:14" x14ac:dyDescent="0.3">
      <c r="B3" s="19"/>
      <c r="J3" s="21"/>
      <c r="N3" s="20"/>
    </row>
    <row r="4" spans="2:14" ht="13.95" customHeight="1" x14ac:dyDescent="0.3">
      <c r="B4" s="19"/>
      <c r="K4" s="79" t="s">
        <v>38</v>
      </c>
      <c r="L4" s="79"/>
      <c r="N4" s="20"/>
    </row>
    <row r="5" spans="2:14" ht="14.4" customHeight="1" x14ac:dyDescent="0.3">
      <c r="B5" s="19"/>
      <c r="C5" s="22" t="s">
        <v>3</v>
      </c>
      <c r="D5" s="22"/>
      <c r="E5" s="62" t="s">
        <v>37</v>
      </c>
      <c r="F5" s="22"/>
      <c r="G5" s="65" t="s">
        <v>36</v>
      </c>
      <c r="H5" s="65"/>
      <c r="I5" s="76" t="s">
        <v>35</v>
      </c>
      <c r="J5" s="76"/>
      <c r="K5" s="79"/>
      <c r="L5" s="79"/>
      <c r="N5" s="20"/>
    </row>
    <row r="6" spans="2:14" ht="8.25" customHeight="1" x14ac:dyDescent="0.3">
      <c r="B6" s="19"/>
      <c r="C6" s="23"/>
      <c r="N6" s="20"/>
    </row>
    <row r="7" spans="2:14" ht="15" customHeight="1" x14ac:dyDescent="0.3">
      <c r="B7" s="19"/>
      <c r="C7" s="22" t="s">
        <v>34</v>
      </c>
      <c r="D7" s="22"/>
      <c r="E7" s="62" t="s">
        <v>33</v>
      </c>
      <c r="G7" s="65" t="s">
        <v>32</v>
      </c>
      <c r="H7" s="65"/>
      <c r="I7" s="78" t="s">
        <v>31</v>
      </c>
      <c r="J7" s="78"/>
      <c r="K7" s="22" t="s">
        <v>30</v>
      </c>
      <c r="L7" s="4"/>
      <c r="N7" s="20"/>
    </row>
    <row r="8" spans="2:14" ht="14.4" x14ac:dyDescent="0.3">
      <c r="B8" s="19"/>
      <c r="C8" s="23"/>
      <c r="I8" s="76"/>
      <c r="J8" s="76"/>
      <c r="K8" s="24"/>
      <c r="N8" s="20"/>
    </row>
    <row r="9" spans="2:14" ht="14.4" x14ac:dyDescent="0.3">
      <c r="B9" s="19"/>
      <c r="C9" s="22"/>
      <c r="E9" s="21"/>
      <c r="I9" s="76"/>
      <c r="J9" s="76"/>
      <c r="K9" s="25" t="s">
        <v>29</v>
      </c>
      <c r="L9" s="4"/>
      <c r="N9" s="20"/>
    </row>
    <row r="10" spans="2:14" ht="5.25" customHeight="1" x14ac:dyDescent="0.3">
      <c r="B10" s="19"/>
      <c r="C10" s="23"/>
      <c r="N10" s="20"/>
    </row>
    <row r="11" spans="2:14" ht="14.4" x14ac:dyDescent="0.3">
      <c r="B11" s="19"/>
      <c r="C11" s="26" t="s">
        <v>28</v>
      </c>
      <c r="E11" s="77"/>
      <c r="F11" s="77"/>
      <c r="N11" s="20"/>
    </row>
    <row r="12" spans="2:14" ht="14.4" customHeight="1" x14ac:dyDescent="0.3">
      <c r="B12" s="19"/>
      <c r="C12" s="23"/>
      <c r="N12" s="20"/>
    </row>
    <row r="13" spans="2:14" ht="14.4" x14ac:dyDescent="0.3">
      <c r="B13" s="19"/>
      <c r="C13" s="26" t="s">
        <v>27</v>
      </c>
      <c r="E13" s="77"/>
      <c r="F13" s="77"/>
      <c r="G13" s="77"/>
      <c r="H13" s="77"/>
      <c r="I13" s="77"/>
      <c r="J13" s="77"/>
      <c r="N13" s="20"/>
    </row>
    <row r="14" spans="2:14" x14ac:dyDescent="0.3">
      <c r="B14" s="19"/>
      <c r="N14" s="20"/>
    </row>
    <row r="15" spans="2:14" x14ac:dyDescent="0.3">
      <c r="B15" s="19"/>
      <c r="C15" s="27" t="s">
        <v>26</v>
      </c>
      <c r="D15" s="27"/>
      <c r="E15" s="27"/>
      <c r="F15" s="27"/>
      <c r="G15" s="27"/>
      <c r="H15" s="27"/>
      <c r="I15" s="27"/>
      <c r="N15" s="20"/>
    </row>
    <row r="16" spans="2:14" x14ac:dyDescent="0.3">
      <c r="B16" s="19"/>
      <c r="C16" s="27"/>
      <c r="D16" s="27"/>
      <c r="E16" s="27"/>
      <c r="F16" s="27"/>
      <c r="G16" s="27"/>
      <c r="H16" s="27"/>
      <c r="I16" s="27"/>
      <c r="N16" s="20"/>
    </row>
    <row r="17" spans="2:14" ht="14.4" x14ac:dyDescent="0.3">
      <c r="B17" s="19"/>
      <c r="C17" s="28" t="s">
        <v>25</v>
      </c>
      <c r="D17" s="29"/>
      <c r="E17" s="29"/>
      <c r="F17" s="29"/>
      <c r="G17" s="29"/>
      <c r="H17" s="29"/>
      <c r="I17" s="27"/>
      <c r="N17" s="20"/>
    </row>
    <row r="18" spans="2:14" ht="13.95" customHeight="1" x14ac:dyDescent="0.3">
      <c r="B18" s="19"/>
      <c r="C18" s="68" t="s">
        <v>24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20"/>
    </row>
    <row r="19" spans="2:14" x14ac:dyDescent="0.3">
      <c r="B19" s="19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20"/>
    </row>
    <row r="20" spans="2:14" x14ac:dyDescent="0.3">
      <c r="B20" s="19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20"/>
    </row>
    <row r="21" spans="2:14" x14ac:dyDescent="0.3">
      <c r="B21" s="19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20"/>
    </row>
    <row r="22" spans="2:14" x14ac:dyDescent="0.3">
      <c r="B22" s="19"/>
      <c r="C22" s="27" t="s">
        <v>23</v>
      </c>
      <c r="D22" s="27"/>
      <c r="E22" s="27"/>
      <c r="F22" s="27"/>
      <c r="G22" s="27"/>
      <c r="H22" s="27"/>
      <c r="I22" s="27"/>
      <c r="N22" s="20"/>
    </row>
    <row r="23" spans="2:14" ht="14.4" thickBot="1" x14ac:dyDescent="0.35">
      <c r="B23" s="19"/>
      <c r="C23" s="30"/>
      <c r="D23" s="30"/>
      <c r="E23" s="30"/>
      <c r="F23" s="30"/>
      <c r="G23" s="30"/>
      <c r="H23" s="30"/>
      <c r="I23" s="30"/>
      <c r="J23" s="31"/>
      <c r="K23" s="31"/>
      <c r="L23" s="31"/>
      <c r="M23" s="31"/>
      <c r="N23" s="20"/>
    </row>
    <row r="24" spans="2:14" ht="12.75" customHeight="1" x14ac:dyDescent="0.3">
      <c r="B24" s="19"/>
      <c r="C24" s="27"/>
      <c r="D24" s="27"/>
      <c r="E24" s="27"/>
      <c r="F24" s="27"/>
      <c r="G24" s="27"/>
      <c r="H24" s="27"/>
      <c r="N24" s="20"/>
    </row>
    <row r="25" spans="2:14" ht="5.25" customHeight="1" thickBot="1" x14ac:dyDescent="0.35">
      <c r="B25" s="19"/>
      <c r="C25" s="27"/>
      <c r="D25" s="27"/>
      <c r="E25" s="27"/>
      <c r="F25" s="27"/>
      <c r="G25" s="27"/>
      <c r="H25" s="27"/>
      <c r="N25" s="20"/>
    </row>
    <row r="26" spans="2:14" ht="15.6" x14ac:dyDescent="0.3">
      <c r="B26" s="19"/>
      <c r="C26" s="32" t="s">
        <v>22</v>
      </c>
      <c r="D26" s="32"/>
      <c r="E26" s="33" t="s">
        <v>10</v>
      </c>
      <c r="I26" s="69" t="s">
        <v>21</v>
      </c>
      <c r="J26" s="70"/>
      <c r="K26" s="34"/>
      <c r="L26" s="34"/>
      <c r="M26" s="35"/>
      <c r="N26" s="20"/>
    </row>
    <row r="27" spans="2:14" ht="15" customHeight="1" x14ac:dyDescent="0.3">
      <c r="B27" s="19"/>
      <c r="C27" s="25" t="s">
        <v>20</v>
      </c>
      <c r="D27" s="27"/>
      <c r="E27" s="3"/>
      <c r="I27" s="71" t="s">
        <v>19</v>
      </c>
      <c r="J27" s="73" t="s">
        <v>18</v>
      </c>
      <c r="K27" s="73" t="s">
        <v>17</v>
      </c>
      <c r="L27" s="73" t="s">
        <v>16</v>
      </c>
      <c r="M27" s="63" t="s">
        <v>15</v>
      </c>
      <c r="N27" s="20"/>
    </row>
    <row r="28" spans="2:14" ht="15" thickBot="1" x14ac:dyDescent="0.35">
      <c r="B28" s="19"/>
      <c r="C28" s="25" t="s">
        <v>14</v>
      </c>
      <c r="D28" s="27"/>
      <c r="E28" s="3"/>
      <c r="I28" s="72"/>
      <c r="J28" s="74"/>
      <c r="K28" s="74"/>
      <c r="L28" s="74"/>
      <c r="M28" s="64"/>
      <c r="N28" s="20"/>
    </row>
    <row r="29" spans="2:14" ht="14.4" x14ac:dyDescent="0.3">
      <c r="B29" s="19"/>
      <c r="C29" s="25" t="s">
        <v>13</v>
      </c>
      <c r="D29" s="27"/>
      <c r="E29" s="3"/>
      <c r="G29" s="2" t="s">
        <v>12</v>
      </c>
      <c r="I29" s="5"/>
      <c r="J29" s="8"/>
      <c r="K29" s="8"/>
      <c r="L29" s="8"/>
      <c r="M29" s="10" t="s">
        <v>10</v>
      </c>
      <c r="N29" s="20"/>
    </row>
    <row r="30" spans="2:14" ht="14.4" x14ac:dyDescent="0.3">
      <c r="B30" s="19"/>
      <c r="C30" s="25"/>
      <c r="D30" s="27"/>
      <c r="E30" s="25"/>
      <c r="I30" s="6"/>
      <c r="J30" s="8"/>
      <c r="K30" s="11"/>
      <c r="L30" s="11"/>
      <c r="M30" s="10" t="s">
        <v>10</v>
      </c>
      <c r="N30" s="20"/>
    </row>
    <row r="31" spans="2:14" ht="15" thickBot="1" x14ac:dyDescent="0.35">
      <c r="B31" s="19"/>
      <c r="C31" s="25" t="s">
        <v>11</v>
      </c>
      <c r="D31" s="27"/>
      <c r="E31" s="36">
        <f>+E27+E28+E29</f>
        <v>0</v>
      </c>
      <c r="I31" s="7"/>
      <c r="J31" s="9"/>
      <c r="K31" s="12"/>
      <c r="L31" s="12"/>
      <c r="M31" s="13" t="s">
        <v>10</v>
      </c>
      <c r="N31" s="20"/>
    </row>
    <row r="32" spans="2:14" ht="14.4" x14ac:dyDescent="0.3">
      <c r="B32" s="19"/>
      <c r="C32" s="25"/>
      <c r="D32" s="27"/>
      <c r="E32" s="24"/>
      <c r="N32" s="20"/>
    </row>
    <row r="33" spans="2:18" ht="28.8" x14ac:dyDescent="0.3">
      <c r="B33" s="19"/>
      <c r="C33" s="37" t="s">
        <v>9</v>
      </c>
      <c r="D33" s="27"/>
      <c r="E33" s="38">
        <f>+E31*0.75</f>
        <v>0</v>
      </c>
      <c r="N33" s="20"/>
    </row>
    <row r="34" spans="2:18" ht="14.4" x14ac:dyDescent="0.3">
      <c r="B34" s="19"/>
      <c r="C34" s="39"/>
      <c r="D34" s="27"/>
      <c r="N34" s="20"/>
    </row>
    <row r="35" spans="2:18" x14ac:dyDescent="0.3">
      <c r="B35" s="19"/>
      <c r="C35" s="27" t="s">
        <v>8</v>
      </c>
      <c r="N35" s="20"/>
    </row>
    <row r="36" spans="2:18" x14ac:dyDescent="0.3">
      <c r="B36" s="19"/>
      <c r="C36" s="27" t="s">
        <v>7</v>
      </c>
      <c r="N36" s="20"/>
    </row>
    <row r="37" spans="2:18" ht="14.4" thickBot="1" x14ac:dyDescent="0.35">
      <c r="B37" s="19"/>
      <c r="C37" s="27"/>
      <c r="N37" s="20"/>
    </row>
    <row r="38" spans="2:18" ht="5.0999999999999996" customHeight="1" thickBot="1" x14ac:dyDescent="0.35">
      <c r="B38" s="19"/>
      <c r="C38" s="40"/>
      <c r="D38" s="15"/>
      <c r="E38" s="15"/>
      <c r="F38" s="15"/>
      <c r="G38" s="17"/>
      <c r="N38" s="20"/>
    </row>
    <row r="39" spans="2:18" ht="14.4" x14ac:dyDescent="0.3">
      <c r="B39" s="19"/>
      <c r="C39" s="41" t="s">
        <v>6</v>
      </c>
      <c r="G39" s="20"/>
      <c r="I39" s="42" t="s">
        <v>5</v>
      </c>
      <c r="J39" s="43"/>
      <c r="K39" s="44"/>
      <c r="L39" s="44"/>
      <c r="M39" s="35"/>
      <c r="N39" s="20"/>
    </row>
    <row r="40" spans="2:18" ht="5.0999999999999996" customHeight="1" x14ac:dyDescent="0.3">
      <c r="B40" s="19"/>
      <c r="C40" s="41"/>
      <c r="G40" s="20"/>
      <c r="I40" s="45"/>
      <c r="J40" s="46"/>
      <c r="K40" s="46"/>
      <c r="L40" s="46"/>
      <c r="M40" s="47"/>
      <c r="N40" s="20"/>
    </row>
    <row r="41" spans="2:18" ht="14.4" x14ac:dyDescent="0.3">
      <c r="B41" s="19"/>
      <c r="C41" s="41" t="s">
        <v>4</v>
      </c>
      <c r="G41" s="20"/>
      <c r="I41" s="48" t="s">
        <v>3</v>
      </c>
      <c r="J41" s="82"/>
      <c r="K41" s="83"/>
      <c r="L41" s="49" t="s">
        <v>0</v>
      </c>
      <c r="M41" s="1"/>
      <c r="N41" s="20"/>
    </row>
    <row r="42" spans="2:18" s="27" customFormat="1" ht="5.0999999999999996" customHeight="1" x14ac:dyDescent="0.3">
      <c r="B42" s="50"/>
      <c r="C42" s="41"/>
      <c r="G42" s="51"/>
      <c r="I42" s="50"/>
      <c r="J42" s="52"/>
      <c r="K42" s="52"/>
      <c r="L42" s="52"/>
      <c r="M42" s="53"/>
      <c r="N42" s="51"/>
      <c r="Q42" s="18"/>
      <c r="R42" s="18"/>
    </row>
    <row r="43" spans="2:18" ht="15" thickBot="1" x14ac:dyDescent="0.35">
      <c r="B43" s="19"/>
      <c r="C43" s="41" t="s">
        <v>2</v>
      </c>
      <c r="G43" s="20"/>
      <c r="I43" s="84" t="s">
        <v>40</v>
      </c>
      <c r="J43" s="54"/>
      <c r="K43" s="54"/>
      <c r="L43" s="54"/>
      <c r="M43" s="55"/>
      <c r="N43" s="20"/>
    </row>
    <row r="44" spans="2:18" ht="5.0999999999999996" customHeight="1" x14ac:dyDescent="0.3">
      <c r="B44" s="19"/>
      <c r="C44" s="41"/>
      <c r="G44" s="20"/>
      <c r="N44" s="20"/>
    </row>
    <row r="45" spans="2:18" ht="14.4" x14ac:dyDescent="0.3">
      <c r="B45" s="19"/>
      <c r="C45" s="41" t="s">
        <v>1</v>
      </c>
      <c r="G45" s="20"/>
      <c r="N45" s="20"/>
    </row>
    <row r="46" spans="2:18" ht="13.95" customHeight="1" x14ac:dyDescent="0.3">
      <c r="B46" s="19"/>
      <c r="C46" s="41"/>
      <c r="F46" s="56"/>
      <c r="G46" s="57"/>
      <c r="N46" s="20"/>
    </row>
    <row r="47" spans="2:18" ht="14.4" x14ac:dyDescent="0.3">
      <c r="B47" s="19"/>
      <c r="C47" s="58" t="s">
        <v>3</v>
      </c>
      <c r="D47" s="80"/>
      <c r="E47" s="80"/>
      <c r="F47" s="80"/>
      <c r="G47" s="57"/>
      <c r="H47" s="24"/>
      <c r="N47" s="20"/>
    </row>
    <row r="48" spans="2:18" ht="5.0999999999999996" customHeight="1" x14ac:dyDescent="0.3">
      <c r="B48" s="19"/>
      <c r="C48" s="41"/>
      <c r="G48" s="20"/>
      <c r="N48" s="20"/>
    </row>
    <row r="49" spans="2:14" ht="15" thickBot="1" x14ac:dyDescent="0.35">
      <c r="B49" s="19"/>
      <c r="C49" s="59" t="s">
        <v>0</v>
      </c>
      <c r="D49" s="81"/>
      <c r="E49" s="81"/>
      <c r="F49" s="81"/>
      <c r="G49" s="60"/>
      <c r="N49" s="20"/>
    </row>
    <row r="50" spans="2:14" ht="14.4" thickBot="1" x14ac:dyDescent="0.35">
      <c r="B50" s="6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60"/>
    </row>
  </sheetData>
  <sheetProtection algorithmName="SHA-512" hashValue="oNeArC4M57I24FItkwdCXyKKaszcNsJuvoV/SKL8m1CKiJKTksV+RHE/DeqiC31+LHwFQHZbd0GPbmEkRPkfZw==" saltValue="uKM6TULIpP31PZnkC35NNw==" spinCount="100000" sheet="1" objects="1" scenarios="1"/>
  <mergeCells count="21">
    <mergeCell ref="D47:F47"/>
    <mergeCell ref="D49:F49"/>
    <mergeCell ref="I9:J9"/>
    <mergeCell ref="E13:J13"/>
    <mergeCell ref="J41:K41"/>
    <mergeCell ref="M27:M28"/>
    <mergeCell ref="G7:H7"/>
    <mergeCell ref="E1:J2"/>
    <mergeCell ref="C18:M21"/>
    <mergeCell ref="I26:J26"/>
    <mergeCell ref="I27:I28"/>
    <mergeCell ref="J27:J28"/>
    <mergeCell ref="K27:K28"/>
    <mergeCell ref="K2:L2"/>
    <mergeCell ref="I5:J5"/>
    <mergeCell ref="E11:F11"/>
    <mergeCell ref="L27:L28"/>
    <mergeCell ref="G5:H5"/>
    <mergeCell ref="I7:J7"/>
    <mergeCell ref="I8:J8"/>
    <mergeCell ref="K4:L5"/>
  </mergeCells>
  <conditionalFormatting sqref="L7">
    <cfRule type="expression" dxfId="2" priority="3">
      <formula>L$28&lt;&gt;" "</formula>
    </cfRule>
  </conditionalFormatting>
  <conditionalFormatting sqref="L9">
    <cfRule type="expression" dxfId="1" priority="2">
      <formula>L$28&lt;&gt;" "</formula>
    </cfRule>
  </conditionalFormatting>
  <conditionalFormatting sqref="M41">
    <cfRule type="expression" dxfId="0" priority="1">
      <formula>V$32&lt;&gt;" "</formula>
    </cfRule>
  </conditionalFormatting>
  <dataValidations count="11">
    <dataValidation type="date" allowBlank="1" showInputMessage="1" showErrorMessage="1" errorTitle="Enter Start Date of Claim" error="Please enter the date in format DD-MMM-YY" sqref="M41" xr:uid="{B0499698-C8B5-4D4C-8536-F0C4A9CC441F}">
      <formula1>40179</formula1>
      <formula2>401769</formula2>
    </dataValidation>
    <dataValidation type="date" allowBlank="1" showInputMessage="1" showErrorMessage="1" errorTitle="Enter Start Date of Claim" error="Please enter the date in format DD-MMM-YY" sqref="L7 L9 D49:F49" xr:uid="{5DC8CD4B-2A57-4921-BFBA-15CE47742B18}">
      <formula1>40179</formula1>
      <formula2>402133</formula2>
    </dataValidation>
    <dataValidation type="date" allowBlank="1" showInputMessage="1" showErrorMessage="1" error="Please enter the date in format DD-MMM-YY" sqref="K44" xr:uid="{3356C25C-33B8-4EDA-ADE1-7878D72EB487}">
      <formula1>43831</formula1>
      <formula2>44561</formula2>
    </dataValidation>
    <dataValidation type="custom" allowBlank="1" showInputMessage="1" showErrorMessage="1" errorTitle="Transport:" error="Enter a numeric value" sqref="E27" xr:uid="{A6D2618C-6C02-4D85-93E0-0FC6F11D56CA}">
      <formula1>+ISNUMBER(E27)</formula1>
    </dataValidation>
    <dataValidation type="custom" allowBlank="1" showInputMessage="1" showErrorMessage="1" error="Enter a numeric value" sqref="E28:E29" xr:uid="{31FEEF58-DA17-4BBA-AC5E-0D563AE9B38C}">
      <formula1>+ISNUMBER(E28)</formula1>
    </dataValidation>
    <dataValidation type="textLength" allowBlank="1" showErrorMessage="1" errorTitle="Invalid Personnel Number" error="The Personnel Number should begin with the letter P and be 9 or 10 characters in total." promptTitle="Enter Your Personnel Number" prompt="The Personnel Number should begin with the letter P and be 9 or 10 characters in total." sqref="I5" xr:uid="{D742319E-8914-4DC6-90B3-4D51B46BB5C1}">
      <formula1>9</formula1>
      <formula2>10</formula2>
    </dataValidation>
    <dataValidation type="whole" allowBlank="1" showInputMessage="1" showErrorMessage="1" errorTitle="Cost Centre" error="Enter the 4-digit cost centre code" promptTitle="Cost Centre" prompt="Enter the 4-digit Cost Centre code" sqref="I29:I31" xr:uid="{AD57EC8E-B829-403D-B288-FC1AD76A88F7}">
      <formula1>1000</formula1>
      <formula2>9999</formula2>
    </dataValidation>
    <dataValidation type="whole" allowBlank="1" showInputMessage="1" showErrorMessage="1" errorTitle="Expense Code" error="Enter a 5 digit expense code beginning with 8 or 9." promptTitle="Expense Code" prompt="Enter the 5-digit Expense Code. If the expense is to be charged against a cost centre budget, the code begins with 8; otherwise it begins with 9." sqref="J29:J31" xr:uid="{4FAC7F89-12BE-4E35-9478-0FB9650449F7}">
      <formula1>80000</formula1>
      <formula2>99999</formula2>
    </dataValidation>
    <dataValidation type="custom" allowBlank="1" showInputMessage="1" showErrorMessage="1" error="The amount must be a number" sqref="M30:M31" xr:uid="{F744E6A4-8B4D-4DC3-A6DD-1431342790D4}">
      <formula1>+ISNUMBER(M30)</formula1>
    </dataValidation>
    <dataValidation type="custom" allowBlank="1" showInputMessage="1" showErrorMessage="1" errorTitle="Amount €" error="The amount must be a number" sqref="M29" xr:uid="{A0220EF9-4BBE-44EF-BD0F-06EDB4433EFE}">
      <formula1>+ISNUMBER(M29)</formula1>
    </dataValidation>
    <dataValidation type="textLength" allowBlank="1" showInputMessage="1" showErrorMessage="1" errorTitle="Project Code" error="Enter the 5 or 6 character code, beginning with D, R or V," promptTitle="Project Code" prompt="Enter the Project Code, either 5 or 6 characters, beginning with D, V or R." sqref="K29:K31" xr:uid="{0885CB7F-4E41-479C-9CF7-256F71242561}">
      <formula1>5</formula1>
      <formula2>6</formula2>
    </dataValidation>
  </dataValidations>
  <hyperlinks>
    <hyperlink ref="C17" r:id="rId1" display="Please refer to the Finance Office website for details of mileage and subsistence rates" xr:uid="{8A70455A-07A8-47AF-BF8E-5F53C55A5910}"/>
  </hyperlinks>
  <pageMargins left="0.25" right="0.25" top="0.75" bottom="0.75" header="0.3" footer="0.3"/>
  <pageSetup paperSize="9" scale="7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Advance Form</vt:lpstr>
      <vt:lpstr>'Advance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O'Sullivan</dc:creator>
  <cp:lastModifiedBy>Hazel O'Sullivan</cp:lastModifiedBy>
  <cp:lastPrinted>2020-10-23T10:23:21Z</cp:lastPrinted>
  <dcterms:created xsi:type="dcterms:W3CDTF">2020-10-23T10:23:02Z</dcterms:created>
  <dcterms:modified xsi:type="dcterms:W3CDTF">2020-12-03T14:37:58Z</dcterms:modified>
</cp:coreProperties>
</file>